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1_2021年部门收支总体情况表" sheetId="1" r:id="rId1"/>
    <sheet name="2_2021年部门收入总体情况表" sheetId="2" r:id="rId2"/>
    <sheet name="3_2021年部门支出总体情况表" sheetId="3" r:id="rId3"/>
    <sheet name="4_2021年财政拨款收支总体情况表" sheetId="4" r:id="rId4"/>
    <sheet name="5_2021年一般公共预算支出情况表" sheetId="5" r:id="rId5"/>
    <sheet name="6_一般公共预算基本支出情况表 " sheetId="6" r:id="rId6"/>
    <sheet name="7_2021年一般公共预算“三公”经费支出情况表" sheetId="7" r:id="rId7"/>
    <sheet name="8_2021年政府性基金支出情况表" sheetId="8" r:id="rId8"/>
  </sheets>
  <calcPr calcId="144525"/>
</workbook>
</file>

<file path=xl/sharedStrings.xml><?xml version="1.0" encoding="utf-8"?>
<sst xmlns="http://schemas.openxmlformats.org/spreadsheetml/2006/main" count="590" uniqueCount="233">
  <si>
    <t>部门收支总体情况表</t>
  </si>
  <si>
    <t>单位：元</t>
  </si>
  <si>
    <t>项目</t>
  </si>
  <si>
    <t>金　额</t>
  </si>
  <si>
    <t>2021年预算</t>
  </si>
  <si>
    <t>合计</t>
  </si>
  <si>
    <t>收回财政存量资金</t>
  </si>
  <si>
    <t>一般公共预算</t>
  </si>
  <si>
    <t>政府性基金收入</t>
  </si>
  <si>
    <t>国有资本经营收入</t>
  </si>
  <si>
    <t>专户管理的教育收费</t>
  </si>
  <si>
    <t>其他各项收入</t>
  </si>
  <si>
    <t>部门结转资金</t>
  </si>
  <si>
    <t>财政拨款</t>
  </si>
  <si>
    <t>纳入预算管理的行政事业性收费</t>
  </si>
  <si>
    <t>专项收入</t>
  </si>
  <si>
    <t>国有资源有偿使用收入</t>
  </si>
  <si>
    <t>一、收回财政存量资金</t>
  </si>
  <si>
    <t>一、基本支出</t>
  </si>
  <si>
    <t>二、一般公共预算小计:</t>
  </si>
  <si>
    <t>1、工资福利支出</t>
  </si>
  <si>
    <t xml:space="preserve">   1、财政拨款</t>
  </si>
  <si>
    <t>2、对个人和家庭的补助</t>
  </si>
  <si>
    <t xml:space="preserve">   2、纳入预算管理的行政事业性收费</t>
  </si>
  <si>
    <t>3、商品和服务支出</t>
  </si>
  <si>
    <t xml:space="preserve">   3、专项收入</t>
  </si>
  <si>
    <t>二、项目支出</t>
  </si>
  <si>
    <t xml:space="preserve">   4、国有资源有偿使用收入</t>
  </si>
  <si>
    <t>1、运转类项目</t>
  </si>
  <si>
    <t>三、政府性基金收入</t>
  </si>
  <si>
    <t>2、投资类项目</t>
  </si>
  <si>
    <t>四、国有资本经营收入</t>
  </si>
  <si>
    <t>3、专项资金</t>
  </si>
  <si>
    <t>五、专户管理的教育收费</t>
  </si>
  <si>
    <t>4、债务项目支出</t>
  </si>
  <si>
    <t>六、其他各项收入</t>
  </si>
  <si>
    <t xml:space="preserve">  一般债务利息支出</t>
  </si>
  <si>
    <t xml:space="preserve">  一般债务还本支出</t>
  </si>
  <si>
    <t xml:space="preserve">  专项债务利息支出</t>
  </si>
  <si>
    <t xml:space="preserve">  专项债务还本支出</t>
  </si>
  <si>
    <t>5、其他项目支出</t>
  </si>
  <si>
    <t xml:space="preserve">             本年收入合计</t>
  </si>
  <si>
    <t xml:space="preserve">     本年支出合计</t>
  </si>
  <si>
    <t>2021年部门收入总体情况表</t>
  </si>
  <si>
    <t>单位代码</t>
  </si>
  <si>
    <t>单位名称</t>
  </si>
  <si>
    <t>备注</t>
  </si>
  <si>
    <t>罗山县城市管理局机关</t>
  </si>
  <si>
    <t>罗山县城管监察大队</t>
  </si>
  <si>
    <t>罗山县数字化城市管理中心</t>
  </si>
  <si>
    <t>罗山县环境卫生事务所</t>
  </si>
  <si>
    <t>罗山县环卫有限责任公司</t>
  </si>
  <si>
    <t>罗山县城污水处理有限公司</t>
  </si>
  <si>
    <t>罗山县燃气热力服务站</t>
  </si>
  <si>
    <t>2021年部门支出总体情况表</t>
  </si>
  <si>
    <t>科目编码</t>
  </si>
  <si>
    <t>科目名称</t>
  </si>
  <si>
    <t>项目名称</t>
  </si>
  <si>
    <t>基本支出</t>
  </si>
  <si>
    <t>项目支出</t>
  </si>
  <si>
    <t>说明</t>
  </si>
  <si>
    <t>工资福利支出</t>
  </si>
  <si>
    <t>对个人和家庭补助支出</t>
  </si>
  <si>
    <t>商品和服务支出</t>
  </si>
  <si>
    <t>非税支出</t>
  </si>
  <si>
    <t>小计</t>
  </si>
  <si>
    <t>行政运行</t>
  </si>
  <si>
    <t>基本工资</t>
  </si>
  <si>
    <t>津贴补贴</t>
  </si>
  <si>
    <t>绩效工资</t>
  </si>
  <si>
    <t>奖金（第十三个月工资）</t>
  </si>
  <si>
    <t>目标考核奖</t>
  </si>
  <si>
    <t>公用经费</t>
  </si>
  <si>
    <t>福利费</t>
  </si>
  <si>
    <t>党报党刊扣款</t>
  </si>
  <si>
    <t>城市管理局经费补助</t>
  </si>
  <si>
    <t>城乡社区环境卫生</t>
  </si>
  <si>
    <t>公厕监管经费</t>
  </si>
  <si>
    <t>宝城广场管理经费</t>
  </si>
  <si>
    <t>世序广场管理经费</t>
  </si>
  <si>
    <t>机关事业单位基本养老保险缴费支出</t>
  </si>
  <si>
    <t>养老保险</t>
  </si>
  <si>
    <t>其他残疾人事业支出</t>
  </si>
  <si>
    <t>残疾人保障金</t>
  </si>
  <si>
    <t>2089999</t>
  </si>
  <si>
    <t>其他社会保障和就业支出</t>
  </si>
  <si>
    <t>工伤保险</t>
  </si>
  <si>
    <t>住房公积金</t>
  </si>
  <si>
    <t>行政单位医疗保险</t>
  </si>
  <si>
    <t>医疗保险</t>
  </si>
  <si>
    <t>城管执法</t>
  </si>
  <si>
    <t>城管大队事业经费</t>
  </si>
  <si>
    <t>其他城乡社区管理事务</t>
  </si>
  <si>
    <t>合同制城管协管员经费</t>
  </si>
  <si>
    <t>2080505</t>
  </si>
  <si>
    <t>遗属生活补助</t>
  </si>
  <si>
    <t>2101102</t>
  </si>
  <si>
    <t>事业单位医疗</t>
  </si>
  <si>
    <t>2210201</t>
  </si>
  <si>
    <t>城乡社区规划与管理</t>
  </si>
  <si>
    <t>数字化城管中心人员及运行经费</t>
  </si>
  <si>
    <t>环卫经费</t>
  </si>
  <si>
    <t>环卫公益性岗位</t>
  </si>
  <si>
    <t>固体废弃物与化学品</t>
  </si>
  <si>
    <t>城镇垃圾处理经费</t>
  </si>
  <si>
    <t>水体</t>
  </si>
  <si>
    <t>污水处理运营经费</t>
  </si>
  <si>
    <t>燃气管理安全监管经费</t>
  </si>
  <si>
    <t>2021年部门财政拨款收支总体情况表</t>
  </si>
  <si>
    <t>收  入</t>
  </si>
  <si>
    <t>支 出</t>
  </si>
  <si>
    <t>政府性基金预算</t>
  </si>
  <si>
    <t>一、一般公共预算</t>
  </si>
  <si>
    <t>一、一般公共服务</t>
  </si>
  <si>
    <t>二、政府性基金预算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</si>
  <si>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</si>
  <si>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</si>
  <si>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</si>
  <si>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</si>
  <si>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</si>
  <si>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</si>
  <si>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</si>
  <si>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</si>
  <si>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</si>
  <si>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</si>
  <si>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</si>
  <si>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</si>
  <si>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</si>
  <si>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</si>
  <si>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</si>
  <si>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</si>
  <si>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</si>
  <si>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</si>
  <si>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</si>
  <si>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</si>
  <si>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</si>
  <si>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</si>
  <si>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</si>
  <si>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</si>
  <si>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</si>
  <si>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</si>
  <si>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</si>
  <si>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</si>
  <si>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2021年一般公共预算支出情况表</t>
  </si>
  <si>
    <t>单位名称（功能科目）</t>
  </si>
  <si>
    <t>总计</t>
  </si>
  <si>
    <t>类</t>
  </si>
  <si>
    <t>款</t>
  </si>
  <si>
    <t>项</t>
  </si>
  <si>
    <t>对个人和家庭的补助</t>
  </si>
  <si>
    <t>运转类</t>
  </si>
  <si>
    <t>专项资金类</t>
  </si>
  <si>
    <t>投资类</t>
  </si>
  <si>
    <t>其他</t>
  </si>
  <si>
    <r>
      <rPr>
        <sz val="14"/>
        <color rgb="FF000000"/>
        <rFont val="微软雅黑"/>
        <charset val="134"/>
      </rPr>
      <t>0</t>
    </r>
    <r>
      <rPr>
        <sz val="14"/>
        <color rgb="FF000000"/>
        <rFont val="微软雅黑"/>
        <charset val="134"/>
      </rPr>
      <t>1</t>
    </r>
  </si>
  <si>
    <t>01</t>
  </si>
  <si>
    <r>
      <rPr>
        <sz val="14"/>
        <color rgb="FF000000"/>
        <rFont val="微软雅黑"/>
        <charset val="134"/>
      </rPr>
      <t>2</t>
    </r>
    <r>
      <rPr>
        <sz val="14"/>
        <color rgb="FF000000"/>
        <rFont val="微软雅黑"/>
        <charset val="134"/>
      </rPr>
      <t>08</t>
    </r>
  </si>
  <si>
    <r>
      <rPr>
        <sz val="14"/>
        <color rgb="FF000000"/>
        <rFont val="微软雅黑"/>
        <charset val="134"/>
      </rPr>
      <t>0</t>
    </r>
    <r>
      <rPr>
        <sz val="14"/>
        <color rgb="FF000000"/>
        <rFont val="微软雅黑"/>
        <charset val="134"/>
      </rPr>
      <t>5</t>
    </r>
  </si>
  <si>
    <r>
      <rPr>
        <sz val="14"/>
        <color rgb="FF000000"/>
        <rFont val="微软雅黑"/>
        <charset val="134"/>
      </rPr>
      <t>2</t>
    </r>
    <r>
      <rPr>
        <sz val="14"/>
        <color rgb="FF000000"/>
        <rFont val="微软雅黑"/>
        <charset val="134"/>
      </rPr>
      <t>10</t>
    </r>
  </si>
  <si>
    <r>
      <rPr>
        <sz val="14"/>
        <color rgb="FF000000"/>
        <rFont val="微软雅黑"/>
        <charset val="134"/>
      </rPr>
      <t>1</t>
    </r>
    <r>
      <rPr>
        <sz val="14"/>
        <color rgb="FF000000"/>
        <rFont val="微软雅黑"/>
        <charset val="134"/>
      </rPr>
      <t>1</t>
    </r>
  </si>
  <si>
    <r>
      <rPr>
        <sz val="14"/>
        <color rgb="FF000000"/>
        <rFont val="微软雅黑"/>
        <charset val="134"/>
      </rPr>
      <t>9</t>
    </r>
    <r>
      <rPr>
        <sz val="14"/>
        <color rgb="FF000000"/>
        <rFont val="微软雅黑"/>
        <charset val="134"/>
      </rPr>
      <t>9</t>
    </r>
  </si>
  <si>
    <r>
      <rPr>
        <sz val="14"/>
        <color rgb="FF000000"/>
        <rFont val="微软雅黑"/>
        <charset val="134"/>
      </rPr>
      <t>2</t>
    </r>
    <r>
      <rPr>
        <sz val="14"/>
        <color rgb="FF000000"/>
        <rFont val="微软雅黑"/>
        <charset val="134"/>
      </rPr>
      <t>21</t>
    </r>
  </si>
  <si>
    <r>
      <rPr>
        <sz val="14"/>
        <color rgb="FF000000"/>
        <rFont val="微软雅黑"/>
        <charset val="134"/>
      </rPr>
      <t>0</t>
    </r>
    <r>
      <rPr>
        <sz val="14"/>
        <color rgb="FF000000"/>
        <rFont val="微软雅黑"/>
        <charset val="134"/>
      </rPr>
      <t>2</t>
    </r>
  </si>
  <si>
    <r>
      <rPr>
        <sz val="14"/>
        <color rgb="FF000000"/>
        <rFont val="微软雅黑"/>
        <charset val="134"/>
      </rPr>
      <t>2</t>
    </r>
    <r>
      <rPr>
        <sz val="14"/>
        <color rgb="FF000000"/>
        <rFont val="微软雅黑"/>
        <charset val="134"/>
      </rPr>
      <t>12</t>
    </r>
  </si>
  <si>
    <r>
      <rPr>
        <sz val="14"/>
        <color rgb="FF000000"/>
        <rFont val="微软雅黑"/>
        <charset val="134"/>
      </rPr>
      <t>0</t>
    </r>
    <r>
      <rPr>
        <sz val="14"/>
        <color rgb="FF000000"/>
        <rFont val="微软雅黑"/>
        <charset val="134"/>
      </rPr>
      <t>4</t>
    </r>
  </si>
  <si>
    <r>
      <rPr>
        <sz val="14"/>
        <color rgb="FF000000"/>
        <rFont val="微软雅黑"/>
        <charset val="134"/>
      </rPr>
      <t>2</t>
    </r>
    <r>
      <rPr>
        <sz val="14"/>
        <color rgb="FF000000"/>
        <rFont val="微软雅黑"/>
        <charset val="134"/>
      </rPr>
      <t>11</t>
    </r>
  </si>
  <si>
    <r>
      <rPr>
        <sz val="14"/>
        <color rgb="FF000000"/>
        <rFont val="微软雅黑"/>
        <charset val="134"/>
      </rPr>
      <t>0</t>
    </r>
    <r>
      <rPr>
        <sz val="14"/>
        <color rgb="FF000000"/>
        <rFont val="微软雅黑"/>
        <charset val="134"/>
      </rPr>
      <t>3</t>
    </r>
  </si>
  <si>
    <t>2021年一般公共预算基本支出情况表</t>
  </si>
  <si>
    <t>经济科目编码</t>
  </si>
  <si>
    <t>一般公共预算拨款</t>
  </si>
  <si>
    <t>工资福利支出小计</t>
  </si>
  <si>
    <t>对个人和家庭的补助支出小计</t>
  </si>
  <si>
    <t xml:space="preserve">         离休费</t>
  </si>
  <si>
    <t>02</t>
  </si>
  <si>
    <t xml:space="preserve">         退休费</t>
  </si>
  <si>
    <t>03</t>
  </si>
  <si>
    <t>奖金</t>
  </si>
  <si>
    <t xml:space="preserve">         退职（役）费</t>
  </si>
  <si>
    <t>06</t>
  </si>
  <si>
    <t>04</t>
  </si>
  <si>
    <t xml:space="preserve">         抚恤金</t>
  </si>
  <si>
    <t>07</t>
  </si>
  <si>
    <t>05</t>
  </si>
  <si>
    <t xml:space="preserve">         生活补助</t>
  </si>
  <si>
    <t>08</t>
  </si>
  <si>
    <t>机关事业单位基本养老保险缴费</t>
  </si>
  <si>
    <t xml:space="preserve">         救济金</t>
  </si>
  <si>
    <t>09</t>
  </si>
  <si>
    <t xml:space="preserve">         医疗费补助</t>
  </si>
  <si>
    <t>10</t>
  </si>
  <si>
    <t xml:space="preserve">         助学金</t>
  </si>
  <si>
    <t>其他社会保障缴费</t>
  </si>
  <si>
    <t xml:space="preserve">         奖励金</t>
  </si>
  <si>
    <t xml:space="preserve">         个人农业生产补贴</t>
  </si>
  <si>
    <t>其他工资福利支出</t>
  </si>
  <si>
    <t>99</t>
  </si>
  <si>
    <t xml:space="preserve">         其他对个人和家庭的补助支出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</si>
  <si>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</si>
  <si>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</si>
  <si>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</si>
  <si>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</si>
  <si>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</si>
  <si>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</si>
  <si>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</si>
  <si>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</si>
  <si>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</si>
  <si>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</si>
  <si>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</si>
  <si>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</si>
  <si>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</si>
  <si>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</si>
  <si>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</si>
  <si>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</si>
  <si>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</si>
  <si>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</si>
  <si>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</si>
  <si>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</si>
  <si>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委托业务费</t>
  </si>
  <si>
    <t>工会经费</t>
  </si>
  <si>
    <t>公务用车运行维护费</t>
  </si>
  <si>
    <t>交通补贴</t>
  </si>
  <si>
    <t>税金及附加费用</t>
  </si>
  <si>
    <t>其他商品和服务支出</t>
  </si>
  <si>
    <t>其他交通费用(事业)</t>
  </si>
  <si>
    <t xml:space="preserve">            基本支出总计</t>
  </si>
  <si>
    <t>2021年一般公共预算“三公”经费支出情况表</t>
  </si>
  <si>
    <t>单位编码</t>
  </si>
  <si>
    <t>2021年预算数</t>
  </si>
  <si>
    <t>公务用车购置及运行费</t>
  </si>
  <si>
    <t>公务车购置</t>
  </si>
  <si>
    <t>2021年政府性基金预算支出情况表</t>
  </si>
  <si>
    <t>功能科目</t>
  </si>
  <si>
    <t>注：2021年罗山县城市管理局无政府性基金预算支出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</si>
</sst>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</numFmts>
  <fonts count="47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24"/>
      <color rgb="FF000000"/>
      <name val="黑体"/>
      <charset val="134"/>
    </font>
    <font>
      <sz val="14"/>
      <color rgb="FF000000"/>
      <name val="宋体"/>
      <charset val="134"/>
    </font>
    <font>
      <sz val="17"/>
      <color rgb="FF000000"/>
      <name val="宋体"/>
      <charset val="134"/>
    </font>
    <font>
      <sz val="27"/>
      <color rgb="FF000000"/>
      <name val="微软雅黑"/>
      <charset val="134"/>
    </font>
    <font>
      <sz val="17"/>
      <color rgb="FF000000"/>
      <name val="微软雅黑"/>
      <charset val="134"/>
    </font>
    <font>
      <sz val="17"/>
      <color rgb="FF000000"/>
      <name val="新宋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微软雅黑"/>
      <charset val="134"/>
    </font>
    <font>
      <sz val="14"/>
      <color rgb="FF000000"/>
      <name val="黑体"/>
      <charset val="134"/>
    </font>
    <font>
      <sz val="15"/>
      <color rgb="FF000000"/>
      <name val="微软雅黑"/>
      <charset val="134"/>
    </font>
    <font>
      <sz val="18"/>
      <color rgb="FF000000"/>
      <name val="宋体"/>
      <charset val="134"/>
    </font>
    <font>
      <sz val="15"/>
      <color rgb="FF000000"/>
      <name val="宋体"/>
      <charset val="134"/>
    </font>
    <font>
      <sz val="14"/>
      <color rgb="FF000000"/>
      <name val="微软雅黑"/>
      <charset val="134"/>
    </font>
    <font>
      <b/>
      <sz val="12"/>
      <color rgb="FF000000"/>
      <name val="宋体"/>
      <charset val="134"/>
    </font>
    <font>
      <sz val="10"/>
      <color indexed="8"/>
      <name val="黑体"/>
      <charset val="134"/>
    </font>
    <font>
      <sz val="11"/>
      <color rgb="FF000000"/>
      <name val="黑体"/>
      <charset val="134"/>
    </font>
    <font>
      <sz val="9"/>
      <color indexed="8"/>
      <name val="黑体"/>
      <charset val="134"/>
    </font>
    <font>
      <b/>
      <sz val="27"/>
      <color rgb="FF000000"/>
      <name val="宋体"/>
      <charset val="134"/>
    </font>
    <font>
      <sz val="11"/>
      <color indexed="8"/>
      <name val="黑体"/>
      <charset val="134"/>
    </font>
    <font>
      <sz val="8"/>
      <color rgb="FF000000"/>
      <name val="黑体"/>
      <charset val="134"/>
    </font>
    <font>
      <sz val="8"/>
      <color indexed="8"/>
      <name val="黑体"/>
      <charset val="134"/>
    </font>
    <font>
      <b/>
      <sz val="12"/>
      <color rgb="FF000000"/>
      <name val="黑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2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9" borderId="23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13" borderId="26" applyNumberFormat="0" applyAlignment="0" applyProtection="0">
      <alignment vertical="center"/>
    </xf>
    <xf numFmtId="0" fontId="40" fillId="13" borderId="22" applyNumberFormat="0" applyAlignment="0" applyProtection="0">
      <alignment vertical="center"/>
    </xf>
    <xf numFmtId="0" fontId="41" fillId="14" borderId="2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10" fillId="0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righ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3" fontId="17" fillId="0" borderId="5" xfId="0" applyNumberFormat="1" applyFont="1" applyFill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5" fillId="2" borderId="4" xfId="0" applyNumberFormat="1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right" vertical="center" wrapText="1"/>
    </xf>
    <xf numFmtId="4" fontId="14" fillId="2" borderId="5" xfId="0" applyNumberFormat="1" applyFont="1" applyFill="1" applyBorder="1" applyAlignment="1">
      <alignment horizontal="right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wrapText="1"/>
    </xf>
    <xf numFmtId="4" fontId="3" fillId="0" borderId="6" xfId="0" applyNumberFormat="1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left" wrapText="1"/>
    </xf>
    <xf numFmtId="3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3" fontId="15" fillId="2" borderId="10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1" fillId="2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1" fillId="2" borderId="1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3" fontId="23" fillId="2" borderId="5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 vertical="center" wrapText="1"/>
    </xf>
    <xf numFmtId="3" fontId="24" fillId="0" borderId="5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17" fillId="2" borderId="8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right" vertical="center" wrapText="1"/>
    </xf>
    <xf numFmtId="4" fontId="17" fillId="3" borderId="17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left" vertical="center" wrapText="1"/>
    </xf>
    <xf numFmtId="176" fontId="26" fillId="0" borderId="0" xfId="0" applyNumberFormat="1" applyFont="1" applyBorder="1" applyAlignment="1">
      <alignment horizontal="right" vertical="center" wrapText="1"/>
    </xf>
    <xf numFmtId="4" fontId="17" fillId="0" borderId="6" xfId="0" applyNumberFormat="1" applyFont="1" applyFill="1" applyBorder="1" applyAlignment="1">
      <alignment horizontal="left" vertical="center" wrapText="1"/>
    </xf>
    <xf numFmtId="4" fontId="17" fillId="0" borderId="20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opLeftCell="A7" workbookViewId="0">
      <selection activeCell="A2" sqref="A2:M20"/>
    </sheetView>
  </sheetViews>
  <sheetFormatPr defaultColWidth="10" defaultRowHeight="13.5"/>
  <cols>
    <col min="1" max="1" width="22.25" customWidth="1"/>
    <col min="2" max="2" width="14.625" customWidth="1"/>
    <col min="3" max="3" width="20.375" customWidth="1"/>
    <col min="4" max="4" width="14.625" customWidth="1"/>
    <col min="5" max="5" width="9.75" customWidth="1"/>
    <col min="6" max="6" width="14.625" customWidth="1"/>
    <col min="7" max="7" width="13" customWidth="1"/>
    <col min="8" max="18" width="9.75" customWidth="1"/>
  </cols>
  <sheetData>
    <row r="1" ht="40" customHeight="1" spans="1:13">
      <c r="A1" s="134" t="s">
        <v>0</v>
      </c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44"/>
    </row>
    <row r="2" ht="27" customHeight="1" spans="1:13">
      <c r="A2" s="137" t="s">
        <v>1</v>
      </c>
      <c r="B2" s="138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45"/>
    </row>
    <row r="3" ht="25.7" customHeight="1" spans="1:13">
      <c r="A3" s="120" t="s">
        <v>2</v>
      </c>
      <c r="B3" s="120" t="s">
        <v>3</v>
      </c>
      <c r="C3" s="120" t="s">
        <v>2</v>
      </c>
      <c r="D3" s="120" t="s">
        <v>4</v>
      </c>
      <c r="E3" s="140"/>
      <c r="F3" s="140"/>
      <c r="G3" s="140"/>
      <c r="H3" s="140"/>
      <c r="I3" s="140"/>
      <c r="J3" s="140"/>
      <c r="K3" s="140"/>
      <c r="L3" s="140"/>
      <c r="M3" s="140"/>
    </row>
    <row r="4" ht="14.25" customHeight="1" spans="1:13">
      <c r="A4" s="140"/>
      <c r="B4" s="140"/>
      <c r="C4" s="140"/>
      <c r="D4" s="120" t="s">
        <v>5</v>
      </c>
      <c r="E4" s="120" t="s">
        <v>6</v>
      </c>
      <c r="F4" s="120" t="s">
        <v>7</v>
      </c>
      <c r="G4" s="120"/>
      <c r="H4" s="120"/>
      <c r="I4" s="120"/>
      <c r="J4" s="120" t="s">
        <v>8</v>
      </c>
      <c r="K4" s="120" t="s">
        <v>9</v>
      </c>
      <c r="L4" s="120" t="s">
        <v>10</v>
      </c>
      <c r="M4" s="120" t="s">
        <v>11</v>
      </c>
    </row>
    <row r="5" ht="51" customHeight="1" spans="1:13">
      <c r="A5" s="140"/>
      <c r="B5" s="140"/>
      <c r="C5" s="140"/>
      <c r="D5" s="120" t="s">
        <v>5</v>
      </c>
      <c r="E5" s="120" t="s">
        <v>12</v>
      </c>
      <c r="F5" s="120" t="s">
        <v>13</v>
      </c>
      <c r="G5" s="120" t="s">
        <v>14</v>
      </c>
      <c r="H5" s="120" t="s">
        <v>15</v>
      </c>
      <c r="I5" s="120" t="s">
        <v>16</v>
      </c>
      <c r="J5" s="120"/>
      <c r="K5" s="120"/>
      <c r="L5" s="120"/>
      <c r="M5" s="120"/>
    </row>
    <row r="6" ht="39.95" customHeight="1" spans="1:13">
      <c r="A6" s="29" t="s">
        <v>17</v>
      </c>
      <c r="B6" s="123"/>
      <c r="C6" s="29" t="s">
        <v>18</v>
      </c>
      <c r="D6" s="123">
        <v>6146919</v>
      </c>
      <c r="E6" s="123"/>
      <c r="F6" s="123">
        <v>6146919</v>
      </c>
      <c r="G6" s="123"/>
      <c r="H6" s="123"/>
      <c r="I6" s="123"/>
      <c r="J6" s="123"/>
      <c r="K6" s="123"/>
      <c r="L6" s="123"/>
      <c r="M6" s="123"/>
    </row>
    <row r="7" ht="39.95" customHeight="1" spans="1:13">
      <c r="A7" s="29" t="s">
        <v>19</v>
      </c>
      <c r="B7" s="123">
        <v>45503919</v>
      </c>
      <c r="C7" s="29" t="s">
        <v>20</v>
      </c>
      <c r="D7" s="123">
        <v>5850495</v>
      </c>
      <c r="E7" s="123"/>
      <c r="F7" s="123">
        <v>5850495</v>
      </c>
      <c r="G7" s="123"/>
      <c r="H7" s="123"/>
      <c r="I7" s="123"/>
      <c r="J7" s="123"/>
      <c r="K7" s="123"/>
      <c r="L7" s="123"/>
      <c r="M7" s="123"/>
    </row>
    <row r="8" ht="39.95" customHeight="1" spans="1:13">
      <c r="A8" s="29" t="s">
        <v>21</v>
      </c>
      <c r="B8" s="123">
        <v>45503919</v>
      </c>
      <c r="C8" s="29" t="s">
        <v>22</v>
      </c>
      <c r="D8" s="123">
        <v>24624</v>
      </c>
      <c r="E8" s="123"/>
      <c r="F8" s="123">
        <v>24624</v>
      </c>
      <c r="G8" s="123"/>
      <c r="H8" s="123"/>
      <c r="I8" s="123"/>
      <c r="J8" s="123"/>
      <c r="K8" s="123"/>
      <c r="L8" s="123"/>
      <c r="M8" s="123"/>
    </row>
    <row r="9" ht="39.95" customHeight="1" spans="1:13">
      <c r="A9" s="29" t="s">
        <v>23</v>
      </c>
      <c r="B9" s="123"/>
      <c r="C9" s="29" t="s">
        <v>24</v>
      </c>
      <c r="D9" s="123">
        <v>271800</v>
      </c>
      <c r="E9" s="123"/>
      <c r="F9" s="123">
        <v>271800</v>
      </c>
      <c r="G9" s="123"/>
      <c r="H9" s="123"/>
      <c r="I9" s="123"/>
      <c r="J9" s="123"/>
      <c r="K9" s="123"/>
      <c r="L9" s="123"/>
      <c r="M9" s="123"/>
    </row>
    <row r="10" ht="39.95" customHeight="1" spans="1:13">
      <c r="A10" s="29" t="s">
        <v>25</v>
      </c>
      <c r="B10" s="123"/>
      <c r="C10" s="29" t="s">
        <v>26</v>
      </c>
      <c r="D10" s="123">
        <v>39357000</v>
      </c>
      <c r="E10" s="123"/>
      <c r="F10" s="123">
        <v>39357000</v>
      </c>
      <c r="G10" s="123"/>
      <c r="H10" s="123"/>
      <c r="I10" s="123"/>
      <c r="J10" s="123"/>
      <c r="K10" s="123"/>
      <c r="L10" s="123"/>
      <c r="M10" s="123"/>
    </row>
    <row r="11" ht="39.95" customHeight="1" spans="1:13">
      <c r="A11" s="29" t="s">
        <v>27</v>
      </c>
      <c r="B11" s="123"/>
      <c r="C11" s="29" t="s">
        <v>28</v>
      </c>
      <c r="D11" s="123">
        <v>39357000</v>
      </c>
      <c r="E11" s="123"/>
      <c r="F11" s="123">
        <v>39357000</v>
      </c>
      <c r="G11" s="123"/>
      <c r="H11" s="123"/>
      <c r="I11" s="123"/>
      <c r="J11" s="123"/>
      <c r="K11" s="123"/>
      <c r="L11" s="123"/>
      <c r="M11" s="123"/>
    </row>
    <row r="12" ht="39.95" customHeight="1" spans="1:13">
      <c r="A12" s="29" t="s">
        <v>29</v>
      </c>
      <c r="B12" s="123"/>
      <c r="C12" s="29" t="s">
        <v>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ht="39.95" customHeight="1" spans="1:13">
      <c r="A13" s="29" t="s">
        <v>31</v>
      </c>
      <c r="B13" s="123"/>
      <c r="C13" s="29" t="s">
        <v>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ht="39.95" customHeight="1" spans="1:13">
      <c r="A14" s="29" t="s">
        <v>33</v>
      </c>
      <c r="B14" s="123"/>
      <c r="C14" s="29" t="s">
        <v>34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ht="39.95" customHeight="1" spans="1:13">
      <c r="A15" s="29" t="s">
        <v>35</v>
      </c>
      <c r="B15" s="123"/>
      <c r="C15" s="29" t="s">
        <v>36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ht="39.95" customHeight="1" spans="1:13">
      <c r="A16" s="29"/>
      <c r="B16" s="123"/>
      <c r="C16" s="29" t="s">
        <v>37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ht="39.95" customHeight="1" spans="1:13">
      <c r="A17" s="29"/>
      <c r="B17" s="123"/>
      <c r="C17" s="29" t="s">
        <v>38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ht="39.95" customHeight="1" spans="1:13">
      <c r="A18" s="29"/>
      <c r="B18" s="123"/>
      <c r="C18" s="29" t="s">
        <v>39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ht="39.95" customHeight="1" spans="1:13">
      <c r="A19" s="29"/>
      <c r="B19" s="123"/>
      <c r="C19" s="29" t="s">
        <v>40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</row>
    <row r="20" ht="39.95" customHeight="1" spans="1:13">
      <c r="A20" s="141" t="s">
        <v>41</v>
      </c>
      <c r="B20" s="123">
        <v>45473421</v>
      </c>
      <c r="C20" s="141" t="s">
        <v>42</v>
      </c>
      <c r="D20" s="123">
        <v>45473421</v>
      </c>
      <c r="E20" s="142"/>
      <c r="F20" s="123">
        <v>45473421</v>
      </c>
      <c r="G20" s="142"/>
      <c r="H20" s="142"/>
      <c r="I20" s="142"/>
      <c r="J20" s="142"/>
      <c r="K20" s="142"/>
      <c r="L20" s="142"/>
      <c r="M20" s="142"/>
    </row>
    <row r="21" ht="14.25" customHeight="1" spans="3:3">
      <c r="C21" s="143"/>
    </row>
  </sheetData>
  <mergeCells count="13">
    <mergeCell ref="A1:M1"/>
    <mergeCell ref="A2:M2"/>
    <mergeCell ref="D3:M3"/>
    <mergeCell ref="F4:I4"/>
    <mergeCell ref="A3:A5"/>
    <mergeCell ref="B3:B5"/>
    <mergeCell ref="C3:C5"/>
    <mergeCell ref="D4:D5"/>
    <mergeCell ref="E4:E5"/>
    <mergeCell ref="J4:J5"/>
    <mergeCell ref="K4:K5"/>
    <mergeCell ref="L4:L5"/>
    <mergeCell ref="M4:M5"/>
  </mergeCells>
  <pageMargins left="0.751388888888889" right="0.751388888888889" top="0.267361111111111" bottom="0.267361111111111" header="0" footer="0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A1" sqref="A1:M12"/>
    </sheetView>
  </sheetViews>
  <sheetFormatPr defaultColWidth="10" defaultRowHeight="13.5"/>
  <cols>
    <col min="1" max="1" width="14.75" customWidth="1"/>
    <col min="2" max="2" width="31.125" customWidth="1"/>
    <col min="3" max="3" width="14.625" customWidth="1"/>
    <col min="4" max="4" width="6.125" customWidth="1"/>
    <col min="5" max="5" width="20.5" customWidth="1"/>
    <col min="6" max="13" width="9.75" customWidth="1"/>
    <col min="14" max="14" width="9.875" customWidth="1"/>
    <col min="15" max="20" width="9.75" customWidth="1"/>
  </cols>
  <sheetData>
    <row r="1" s="1" customFormat="1" ht="39.75" customHeight="1" spans="1:15">
      <c r="A1" s="15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27"/>
      <c r="M1" s="114"/>
      <c r="N1" s="114"/>
      <c r="O1" s="128"/>
    </row>
    <row r="2" s="1" customFormat="1" ht="18" customHeight="1" spans="1:15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16"/>
      <c r="M2" s="129"/>
      <c r="N2" s="114"/>
      <c r="O2" s="128"/>
    </row>
    <row r="3" s="1" customFormat="1" ht="36.75" customHeight="1" spans="1:15">
      <c r="A3" s="120" t="s">
        <v>44</v>
      </c>
      <c r="B3" s="120" t="s">
        <v>45</v>
      </c>
      <c r="C3" s="120" t="s">
        <v>5</v>
      </c>
      <c r="D3" s="120" t="s">
        <v>6</v>
      </c>
      <c r="E3" s="120" t="s">
        <v>7</v>
      </c>
      <c r="F3" s="120"/>
      <c r="G3" s="120"/>
      <c r="H3" s="120"/>
      <c r="I3" s="120" t="s">
        <v>8</v>
      </c>
      <c r="J3" s="120" t="s">
        <v>9</v>
      </c>
      <c r="K3" s="120" t="s">
        <v>10</v>
      </c>
      <c r="L3" s="120" t="s">
        <v>11</v>
      </c>
      <c r="M3" s="120" t="s">
        <v>46</v>
      </c>
      <c r="N3" s="130"/>
      <c r="O3" s="131"/>
    </row>
    <row r="4" s="1" customFormat="1" ht="41.25" customHeight="1" spans="1:15">
      <c r="A4" s="120"/>
      <c r="B4" s="120"/>
      <c r="C4" s="120"/>
      <c r="D4" s="120"/>
      <c r="E4" s="120" t="s">
        <v>13</v>
      </c>
      <c r="F4" s="120" t="s">
        <v>14</v>
      </c>
      <c r="G4" s="120" t="s">
        <v>15</v>
      </c>
      <c r="H4" s="120" t="s">
        <v>16</v>
      </c>
      <c r="I4" s="120"/>
      <c r="J4" s="120"/>
      <c r="K4" s="120"/>
      <c r="L4" s="120"/>
      <c r="M4" s="120"/>
      <c r="N4" s="130"/>
      <c r="O4" s="131"/>
    </row>
    <row r="5" s="1" customFormat="1" ht="22.5" customHeight="1" spans="1:15">
      <c r="A5" s="121" t="s">
        <v>5</v>
      </c>
      <c r="B5" s="122"/>
      <c r="C5" s="123">
        <v>45503919</v>
      </c>
      <c r="D5" s="124"/>
      <c r="E5" s="123">
        <v>45503919</v>
      </c>
      <c r="F5" s="125"/>
      <c r="G5" s="125"/>
      <c r="H5" s="125"/>
      <c r="I5" s="125"/>
      <c r="J5" s="125"/>
      <c r="K5" s="125"/>
      <c r="L5" s="124"/>
      <c r="M5" s="124"/>
      <c r="N5" s="130"/>
      <c r="O5" s="131"/>
    </row>
    <row r="6" s="1" customFormat="1" ht="22.5" customHeight="1" spans="1:15">
      <c r="A6" s="29">
        <v>408001</v>
      </c>
      <c r="B6" s="29" t="s">
        <v>47</v>
      </c>
      <c r="C6" s="126"/>
      <c r="D6" s="126"/>
      <c r="E6" s="126">
        <v>4080315</v>
      </c>
      <c r="F6" s="126"/>
      <c r="G6" s="126"/>
      <c r="H6" s="126"/>
      <c r="I6" s="126"/>
      <c r="J6" s="126"/>
      <c r="K6" s="126"/>
      <c r="L6" s="126"/>
      <c r="M6" s="126"/>
      <c r="N6" s="132"/>
      <c r="O6" s="133"/>
    </row>
    <row r="7" s="1" customFormat="1" ht="22.5" customHeight="1" spans="1:15">
      <c r="A7" s="29">
        <v>408009</v>
      </c>
      <c r="B7" s="29" t="s">
        <v>48</v>
      </c>
      <c r="C7" s="126"/>
      <c r="D7" s="126"/>
      <c r="E7" s="126">
        <v>6470517</v>
      </c>
      <c r="F7" s="126"/>
      <c r="G7" s="126"/>
      <c r="H7" s="126"/>
      <c r="I7" s="126"/>
      <c r="J7" s="126"/>
      <c r="K7" s="126"/>
      <c r="L7" s="126"/>
      <c r="M7" s="126"/>
      <c r="N7" s="132"/>
      <c r="O7" s="133"/>
    </row>
    <row r="8" s="1" customFormat="1" ht="22.5" customHeight="1" spans="1:15">
      <c r="A8" s="29">
        <v>408015</v>
      </c>
      <c r="B8" s="29" t="s">
        <v>49</v>
      </c>
      <c r="C8" s="126"/>
      <c r="D8" s="126"/>
      <c r="E8" s="126">
        <v>1199987</v>
      </c>
      <c r="F8" s="126"/>
      <c r="G8" s="126"/>
      <c r="H8" s="126"/>
      <c r="I8" s="126"/>
      <c r="J8" s="126"/>
      <c r="K8" s="126"/>
      <c r="L8" s="126"/>
      <c r="M8" s="126"/>
      <c r="N8" s="132"/>
      <c r="O8" s="133"/>
    </row>
    <row r="9" s="1" customFormat="1" ht="22.5" customHeight="1" spans="1:15">
      <c r="A9" s="29">
        <v>408002</v>
      </c>
      <c r="B9" s="29" t="s">
        <v>50</v>
      </c>
      <c r="C9" s="126"/>
      <c r="D9" s="126"/>
      <c r="E9" s="126">
        <v>19615600</v>
      </c>
      <c r="F9" s="126"/>
      <c r="G9" s="126"/>
      <c r="H9" s="126"/>
      <c r="I9" s="126"/>
      <c r="J9" s="126"/>
      <c r="K9" s="126"/>
      <c r="L9" s="126"/>
      <c r="M9" s="126"/>
      <c r="N9" s="132"/>
      <c r="O9" s="133"/>
    </row>
    <row r="10" s="1" customFormat="1" ht="22.5" customHeight="1" spans="1:15">
      <c r="A10" s="29">
        <v>408003</v>
      </c>
      <c r="B10" s="29" t="s">
        <v>51</v>
      </c>
      <c r="C10" s="126"/>
      <c r="D10" s="126"/>
      <c r="E10" s="126">
        <v>5884700</v>
      </c>
      <c r="F10" s="126"/>
      <c r="G10" s="126"/>
      <c r="H10" s="126"/>
      <c r="I10" s="126"/>
      <c r="J10" s="126"/>
      <c r="K10" s="126"/>
      <c r="L10" s="126"/>
      <c r="M10" s="126"/>
      <c r="N10" s="132"/>
      <c r="O10" s="133"/>
    </row>
    <row r="11" s="1" customFormat="1" ht="22.5" customHeight="1" spans="1:15">
      <c r="A11" s="29">
        <v>408004</v>
      </c>
      <c r="B11" s="29" t="s">
        <v>52</v>
      </c>
      <c r="C11" s="126"/>
      <c r="D11" s="126"/>
      <c r="E11" s="126">
        <v>8172800</v>
      </c>
      <c r="F11" s="126"/>
      <c r="G11" s="126"/>
      <c r="H11" s="126"/>
      <c r="I11" s="126"/>
      <c r="J11" s="126"/>
      <c r="K11" s="126"/>
      <c r="L11" s="126"/>
      <c r="M11" s="126"/>
      <c r="N11" s="132"/>
      <c r="O11" s="133"/>
    </row>
    <row r="12" s="1" customFormat="1" ht="22.5" customHeight="1" spans="1:15">
      <c r="A12" s="29">
        <v>408006</v>
      </c>
      <c r="B12" s="29" t="s">
        <v>53</v>
      </c>
      <c r="C12" s="126"/>
      <c r="D12" s="126"/>
      <c r="E12" s="126">
        <v>80000</v>
      </c>
      <c r="F12" s="126"/>
      <c r="G12" s="126"/>
      <c r="H12" s="126"/>
      <c r="I12" s="126"/>
      <c r="J12" s="126"/>
      <c r="K12" s="126"/>
      <c r="L12" s="126"/>
      <c r="M12" s="126"/>
      <c r="N12" s="132"/>
      <c r="O12" s="133"/>
    </row>
  </sheetData>
  <mergeCells count="13">
    <mergeCell ref="A1:M1"/>
    <mergeCell ref="A2:M2"/>
    <mergeCell ref="E3:H3"/>
    <mergeCell ref="A5:B5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pageMargins left="0.748031496062992" right="0.748031496062992" top="0.275590551181102" bottom="0.275590551181102" header="0" footer="0"/>
  <pageSetup paperSize="9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7"/>
  <sheetViews>
    <sheetView tabSelected="1" workbookViewId="0">
      <selection activeCell="E36" sqref="E36"/>
    </sheetView>
  </sheetViews>
  <sheetFormatPr defaultColWidth="10" defaultRowHeight="13.5"/>
  <cols>
    <col min="1" max="1" width="13.375" customWidth="1"/>
    <col min="2" max="2" width="25.75" customWidth="1"/>
    <col min="3" max="3" width="9" customWidth="1"/>
    <col min="4" max="4" width="6.125" customWidth="1"/>
    <col min="5" max="5" width="20.25" customWidth="1"/>
    <col min="6" max="7" width="12.875" customWidth="1"/>
    <col min="8" max="8" width="9.75" customWidth="1"/>
    <col min="9" max="9" width="12.125" customWidth="1"/>
    <col min="10" max="10" width="13.875" customWidth="1"/>
    <col min="11" max="11" width="7.75" customWidth="1"/>
    <col min="12" max="12" width="5.875" customWidth="1"/>
    <col min="13" max="15" width="9.75" customWidth="1"/>
    <col min="16" max="16" width="21" customWidth="1"/>
  </cols>
  <sheetData>
    <row r="1" s="1" customFormat="1" ht="18" customHeight="1" spans="1:13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114"/>
    </row>
    <row r="2" s="1" customFormat="1" ht="18" customHeight="1" spans="1:1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115"/>
      <c r="M2" s="114"/>
    </row>
    <row r="3" s="1" customFormat="1" ht="18" customHeight="1" spans="1:13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16"/>
      <c r="M3" s="114"/>
    </row>
    <row r="4" s="1" customFormat="1" ht="18" customHeight="1" spans="1:13">
      <c r="A4" s="100" t="s">
        <v>55</v>
      </c>
      <c r="B4" s="100" t="s">
        <v>56</v>
      </c>
      <c r="C4" s="100" t="s">
        <v>44</v>
      </c>
      <c r="D4" s="100" t="s">
        <v>45</v>
      </c>
      <c r="E4" s="100" t="s">
        <v>57</v>
      </c>
      <c r="F4" s="100" t="s">
        <v>5</v>
      </c>
      <c r="G4" s="100" t="s">
        <v>58</v>
      </c>
      <c r="H4" s="58"/>
      <c r="I4" s="58"/>
      <c r="J4" s="100" t="s">
        <v>59</v>
      </c>
      <c r="K4" s="58"/>
      <c r="L4" s="29" t="s">
        <v>60</v>
      </c>
      <c r="M4" s="117"/>
    </row>
    <row r="5" s="1" customFormat="1" ht="51.75" customHeight="1" spans="1:13">
      <c r="A5" s="58"/>
      <c r="B5" s="58"/>
      <c r="C5" s="58"/>
      <c r="D5" s="58"/>
      <c r="E5" s="58"/>
      <c r="F5" s="58"/>
      <c r="G5" s="100" t="s">
        <v>61</v>
      </c>
      <c r="H5" s="100" t="s">
        <v>62</v>
      </c>
      <c r="I5" s="100" t="s">
        <v>63</v>
      </c>
      <c r="J5" s="100" t="s">
        <v>13</v>
      </c>
      <c r="K5" s="100" t="s">
        <v>64</v>
      </c>
      <c r="L5" s="100"/>
      <c r="M5" s="118"/>
    </row>
    <row r="6" s="1" customFormat="1" ht="22.5" customHeight="1" spans="1:16">
      <c r="A6" s="100" t="s">
        <v>5</v>
      </c>
      <c r="B6" s="58"/>
      <c r="C6" s="58"/>
      <c r="D6" s="58"/>
      <c r="E6" s="101"/>
      <c r="F6" s="59">
        <f>F7+F25+F38+F49+F52+F54+F56</f>
        <v>45503919</v>
      </c>
      <c r="G6" s="59">
        <f>G7+G25+G38</f>
        <v>5850495</v>
      </c>
      <c r="H6" s="59">
        <f>H25</f>
        <v>24624</v>
      </c>
      <c r="I6" s="59">
        <v>271800</v>
      </c>
      <c r="J6" s="59">
        <f>J7+J25+J38+J49+J52++J54+J56</f>
        <v>39357000</v>
      </c>
      <c r="K6" s="59"/>
      <c r="L6" s="59"/>
      <c r="M6" s="119"/>
      <c r="P6" s="96"/>
    </row>
    <row r="7" s="1" customFormat="1" ht="22.5" customHeight="1" spans="1:13">
      <c r="A7" s="58"/>
      <c r="B7" s="101"/>
      <c r="C7" s="102" t="s">
        <v>65</v>
      </c>
      <c r="D7" s="102"/>
      <c r="E7" s="103"/>
      <c r="F7" s="55">
        <v>4080315</v>
      </c>
      <c r="G7" s="55">
        <v>1631349</v>
      </c>
      <c r="H7" s="55"/>
      <c r="I7" s="55">
        <v>72466</v>
      </c>
      <c r="J7" s="55">
        <v>2376500</v>
      </c>
      <c r="K7" s="55"/>
      <c r="L7" s="59"/>
      <c r="M7" s="119"/>
    </row>
    <row r="8" s="1" customFormat="1" ht="22.5" customHeight="1" spans="1:13">
      <c r="A8" s="58">
        <v>2120101</v>
      </c>
      <c r="B8" s="58" t="s">
        <v>66</v>
      </c>
      <c r="C8" s="58">
        <v>408001</v>
      </c>
      <c r="D8" s="58" t="s">
        <v>47</v>
      </c>
      <c r="E8" s="58" t="s">
        <v>67</v>
      </c>
      <c r="F8" s="59">
        <v>841728</v>
      </c>
      <c r="G8" s="59">
        <v>841728</v>
      </c>
      <c r="H8" s="59"/>
      <c r="I8" s="59"/>
      <c r="J8" s="59"/>
      <c r="K8" s="59"/>
      <c r="L8" s="59"/>
      <c r="M8" s="119"/>
    </row>
    <row r="9" s="1" customFormat="1" ht="22.5" customHeight="1" spans="1:13">
      <c r="A9" s="58">
        <v>2120101</v>
      </c>
      <c r="B9" s="58" t="s">
        <v>66</v>
      </c>
      <c r="C9" s="58"/>
      <c r="D9" s="58"/>
      <c r="E9" s="58" t="s">
        <v>68</v>
      </c>
      <c r="F9" s="59">
        <v>181800</v>
      </c>
      <c r="G9" s="59">
        <v>181800</v>
      </c>
      <c r="H9" s="59"/>
      <c r="I9" s="59"/>
      <c r="J9" s="59"/>
      <c r="K9" s="59"/>
      <c r="L9" s="59"/>
      <c r="M9" s="119"/>
    </row>
    <row r="10" s="1" customFormat="1" ht="22.5" customHeight="1" spans="1:13">
      <c r="A10" s="58">
        <v>2120101</v>
      </c>
      <c r="B10" s="58" t="s">
        <v>66</v>
      </c>
      <c r="C10" s="58"/>
      <c r="D10" s="58"/>
      <c r="E10" s="58" t="s">
        <v>69</v>
      </c>
      <c r="F10" s="59">
        <v>68484</v>
      </c>
      <c r="G10" s="59">
        <v>68484</v>
      </c>
      <c r="H10" s="59"/>
      <c r="I10" s="59"/>
      <c r="J10" s="59"/>
      <c r="K10" s="59"/>
      <c r="L10" s="59"/>
      <c r="M10" s="119"/>
    </row>
    <row r="11" s="1" customFormat="1" ht="22.5" customHeight="1" spans="1:13">
      <c r="A11" s="58">
        <v>2120101</v>
      </c>
      <c r="B11" s="58" t="s">
        <v>66</v>
      </c>
      <c r="C11" s="58"/>
      <c r="D11" s="58"/>
      <c r="E11" s="58" t="s">
        <v>70</v>
      </c>
      <c r="F11" s="59">
        <v>52880</v>
      </c>
      <c r="G11" s="59">
        <v>52880</v>
      </c>
      <c r="H11" s="59"/>
      <c r="I11" s="59"/>
      <c r="J11" s="59"/>
      <c r="K11" s="59"/>
      <c r="L11" s="59"/>
      <c r="M11" s="119"/>
    </row>
    <row r="12" s="1" customFormat="1" ht="22.5" customHeight="1" spans="1:13">
      <c r="A12" s="58">
        <v>2120101</v>
      </c>
      <c r="B12" s="58" t="s">
        <v>66</v>
      </c>
      <c r="C12" s="58"/>
      <c r="D12" s="58"/>
      <c r="E12" s="58" t="s">
        <v>71</v>
      </c>
      <c r="F12" s="59">
        <v>90660</v>
      </c>
      <c r="G12" s="59">
        <v>90660</v>
      </c>
      <c r="H12" s="59"/>
      <c r="I12" s="59"/>
      <c r="J12" s="59"/>
      <c r="K12" s="59"/>
      <c r="L12" s="59"/>
      <c r="M12" s="119"/>
    </row>
    <row r="13" s="1" customFormat="1" ht="22.5" customHeight="1" spans="1:13">
      <c r="A13" s="58">
        <v>2120101</v>
      </c>
      <c r="B13" s="58" t="s">
        <v>66</v>
      </c>
      <c r="C13" s="58"/>
      <c r="D13" s="58"/>
      <c r="E13" s="58" t="s">
        <v>72</v>
      </c>
      <c r="F13" s="59">
        <v>38000</v>
      </c>
      <c r="G13" s="59"/>
      <c r="H13" s="59"/>
      <c r="I13" s="59">
        <v>38000</v>
      </c>
      <c r="J13" s="59"/>
      <c r="K13" s="59"/>
      <c r="L13" s="59"/>
      <c r="M13" s="119"/>
    </row>
    <row r="14" s="1" customFormat="1" ht="22.5" customHeight="1" spans="1:13">
      <c r="A14" s="58">
        <v>2120101</v>
      </c>
      <c r="B14" s="58" t="s">
        <v>66</v>
      </c>
      <c r="C14" s="58"/>
      <c r="D14" s="58"/>
      <c r="E14" s="58" t="s">
        <v>73</v>
      </c>
      <c r="F14" s="59">
        <v>19217</v>
      </c>
      <c r="G14" s="59"/>
      <c r="H14" s="59"/>
      <c r="I14" s="59">
        <v>19217</v>
      </c>
      <c r="J14" s="59"/>
      <c r="K14" s="59"/>
      <c r="L14" s="59"/>
      <c r="M14" s="119"/>
    </row>
    <row r="15" s="1" customFormat="1" ht="22.5" customHeight="1" spans="1:13">
      <c r="A15" s="58">
        <v>2120101</v>
      </c>
      <c r="B15" s="58" t="s">
        <v>66</v>
      </c>
      <c r="C15" s="58"/>
      <c r="D15" s="58"/>
      <c r="E15" s="58" t="s">
        <v>74</v>
      </c>
      <c r="F15" s="59">
        <v>15249</v>
      </c>
      <c r="G15" s="59"/>
      <c r="H15" s="59"/>
      <c r="I15" s="59">
        <v>15249</v>
      </c>
      <c r="J15" s="59"/>
      <c r="K15" s="59"/>
      <c r="L15" s="59"/>
      <c r="M15" s="119"/>
    </row>
    <row r="16" s="1" customFormat="1" ht="22.5" customHeight="1" spans="1:13">
      <c r="A16" s="58">
        <v>2120101</v>
      </c>
      <c r="B16" s="58" t="s">
        <v>66</v>
      </c>
      <c r="C16" s="58"/>
      <c r="D16" s="58"/>
      <c r="E16" s="58" t="s">
        <v>75</v>
      </c>
      <c r="F16" s="59">
        <v>400000</v>
      </c>
      <c r="G16" s="59"/>
      <c r="H16" s="59"/>
      <c r="I16" s="59"/>
      <c r="J16" s="59">
        <v>400000</v>
      </c>
      <c r="K16" s="59"/>
      <c r="L16" s="59"/>
      <c r="M16" s="119"/>
    </row>
    <row r="17" s="1" customFormat="1" ht="22.5" customHeight="1" spans="1:13">
      <c r="A17" s="58">
        <v>2120501</v>
      </c>
      <c r="B17" s="58" t="s">
        <v>76</v>
      </c>
      <c r="C17" s="58"/>
      <c r="D17" s="58"/>
      <c r="E17" s="58" t="s">
        <v>77</v>
      </c>
      <c r="F17" s="59">
        <v>1606500</v>
      </c>
      <c r="G17" s="59"/>
      <c r="H17" s="59"/>
      <c r="I17" s="59"/>
      <c r="J17" s="59">
        <v>1606500</v>
      </c>
      <c r="K17" s="59"/>
      <c r="L17" s="59"/>
      <c r="M17" s="119"/>
    </row>
    <row r="18" s="1" customFormat="1" ht="22.5" customHeight="1" spans="1:13">
      <c r="A18" s="58">
        <v>2120501</v>
      </c>
      <c r="B18" s="58" t="s">
        <v>76</v>
      </c>
      <c r="C18" s="58"/>
      <c r="D18" s="58"/>
      <c r="E18" s="58" t="s">
        <v>78</v>
      </c>
      <c r="F18" s="59">
        <v>150000</v>
      </c>
      <c r="G18" s="59"/>
      <c r="H18" s="59"/>
      <c r="I18" s="59"/>
      <c r="J18" s="59">
        <v>150000</v>
      </c>
      <c r="K18" s="59"/>
      <c r="L18" s="59"/>
      <c r="M18" s="119"/>
    </row>
    <row r="19" s="1" customFormat="1" ht="22.5" customHeight="1" spans="1:13">
      <c r="A19" s="58">
        <v>2120501</v>
      </c>
      <c r="B19" s="58" t="s">
        <v>76</v>
      </c>
      <c r="C19" s="58"/>
      <c r="D19" s="58"/>
      <c r="E19" s="58" t="s">
        <v>79</v>
      </c>
      <c r="F19" s="59">
        <v>220000</v>
      </c>
      <c r="G19" s="59"/>
      <c r="H19" s="59"/>
      <c r="I19" s="59"/>
      <c r="J19" s="59">
        <v>220000</v>
      </c>
      <c r="K19" s="59"/>
      <c r="L19" s="59"/>
      <c r="M19" s="119"/>
    </row>
    <row r="20" s="1" customFormat="1" ht="22.5" customHeight="1" spans="1:13">
      <c r="A20" s="58">
        <v>2080505</v>
      </c>
      <c r="B20" s="58" t="s">
        <v>80</v>
      </c>
      <c r="C20" s="58"/>
      <c r="D20" s="58"/>
      <c r="E20" s="58" t="s">
        <v>81</v>
      </c>
      <c r="F20" s="59">
        <v>173924</v>
      </c>
      <c r="G20" s="59">
        <v>173924</v>
      </c>
      <c r="H20" s="59"/>
      <c r="I20" s="59"/>
      <c r="J20" s="59"/>
      <c r="K20" s="59"/>
      <c r="L20" s="59"/>
      <c r="M20" s="119"/>
    </row>
    <row r="21" s="1" customFormat="1" ht="22.5" customHeight="1" spans="1:13">
      <c r="A21" s="58">
        <v>2081199</v>
      </c>
      <c r="B21" s="58" t="s">
        <v>82</v>
      </c>
      <c r="C21" s="58"/>
      <c r="D21" s="58"/>
      <c r="E21" s="58" t="s">
        <v>83</v>
      </c>
      <c r="F21" s="59">
        <v>2386</v>
      </c>
      <c r="G21" s="59">
        <v>2386</v>
      </c>
      <c r="H21" s="59"/>
      <c r="I21" s="59"/>
      <c r="J21" s="59"/>
      <c r="K21" s="59"/>
      <c r="L21" s="59"/>
      <c r="M21" s="119"/>
    </row>
    <row r="22" s="1" customFormat="1" ht="22.5" customHeight="1" spans="1:13">
      <c r="A22" s="58" t="s">
        <v>84</v>
      </c>
      <c r="B22" s="58" t="s">
        <v>85</v>
      </c>
      <c r="C22" s="58"/>
      <c r="D22" s="58"/>
      <c r="E22" s="58" t="s">
        <v>86</v>
      </c>
      <c r="F22" s="59">
        <v>1895</v>
      </c>
      <c r="G22" s="59">
        <v>1895</v>
      </c>
      <c r="H22" s="59"/>
      <c r="I22" s="59"/>
      <c r="J22" s="59"/>
      <c r="K22" s="59"/>
      <c r="L22" s="59"/>
      <c r="M22" s="119"/>
    </row>
    <row r="23" s="1" customFormat="1" ht="22.5" customHeight="1" spans="1:13">
      <c r="A23" s="58">
        <v>2210201</v>
      </c>
      <c r="B23" s="58" t="s">
        <v>87</v>
      </c>
      <c r="C23" s="58"/>
      <c r="D23" s="58"/>
      <c r="E23" s="58" t="s">
        <v>87</v>
      </c>
      <c r="F23" s="59">
        <v>130443</v>
      </c>
      <c r="G23" s="59">
        <v>130443</v>
      </c>
      <c r="H23" s="59"/>
      <c r="I23" s="59"/>
      <c r="J23" s="59"/>
      <c r="K23" s="59"/>
      <c r="L23" s="59"/>
      <c r="M23" s="119"/>
    </row>
    <row r="24" s="1" customFormat="1" ht="22.5" customHeight="1" spans="1:13">
      <c r="A24" s="58">
        <v>2101101</v>
      </c>
      <c r="B24" s="58" t="s">
        <v>88</v>
      </c>
      <c r="C24" s="58"/>
      <c r="D24" s="58"/>
      <c r="E24" s="58" t="s">
        <v>89</v>
      </c>
      <c r="F24" s="59">
        <v>87149</v>
      </c>
      <c r="G24" s="59">
        <v>87149</v>
      </c>
      <c r="H24" s="59"/>
      <c r="I24" s="59"/>
      <c r="J24" s="59"/>
      <c r="K24" s="59"/>
      <c r="L24" s="59"/>
      <c r="M24" s="119"/>
    </row>
    <row r="25" s="1" customFormat="1" ht="22.5" customHeight="1" spans="1:13">
      <c r="A25" s="58"/>
      <c r="B25" s="101"/>
      <c r="C25" s="102" t="s">
        <v>65</v>
      </c>
      <c r="D25" s="102"/>
      <c r="E25" s="103"/>
      <c r="F25" s="55">
        <v>6470517</v>
      </c>
      <c r="G25" s="55">
        <v>3924796</v>
      </c>
      <c r="H25" s="55">
        <v>24624</v>
      </c>
      <c r="I25" s="55">
        <v>184497</v>
      </c>
      <c r="J25" s="55">
        <v>2336600</v>
      </c>
      <c r="K25" s="55"/>
      <c r="L25" s="59"/>
      <c r="M25" s="119"/>
    </row>
    <row r="26" s="1" customFormat="1" ht="22.5" customHeight="1" spans="1:13">
      <c r="A26" s="58">
        <v>2120104</v>
      </c>
      <c r="B26" s="58" t="s">
        <v>90</v>
      </c>
      <c r="C26" s="58">
        <v>408009</v>
      </c>
      <c r="D26" s="104" t="s">
        <v>48</v>
      </c>
      <c r="E26" s="58" t="s">
        <v>91</v>
      </c>
      <c r="F26" s="59">
        <v>650000</v>
      </c>
      <c r="G26" s="59"/>
      <c r="H26" s="59"/>
      <c r="I26" s="59"/>
      <c r="J26" s="59">
        <v>650000</v>
      </c>
      <c r="K26" s="59"/>
      <c r="L26" s="59"/>
      <c r="M26" s="119"/>
    </row>
    <row r="27" s="1" customFormat="1" ht="22.5" customHeight="1" spans="1:13">
      <c r="A27" s="58">
        <v>2120199</v>
      </c>
      <c r="B27" s="63" t="s">
        <v>92</v>
      </c>
      <c r="C27" s="58"/>
      <c r="D27" s="105"/>
      <c r="E27" s="58" t="s">
        <v>93</v>
      </c>
      <c r="F27" s="59">
        <v>1686600</v>
      </c>
      <c r="G27" s="59"/>
      <c r="H27" s="59"/>
      <c r="I27" s="59"/>
      <c r="J27" s="59">
        <v>1686600</v>
      </c>
      <c r="K27" s="59"/>
      <c r="L27" s="59"/>
      <c r="M27" s="119"/>
    </row>
    <row r="28" s="1" customFormat="1" ht="22.5" customHeight="1" spans="1:13">
      <c r="A28" s="58">
        <v>2120104</v>
      </c>
      <c r="B28" s="58" t="s">
        <v>90</v>
      </c>
      <c r="C28" s="58"/>
      <c r="D28" s="105"/>
      <c r="E28" s="58" t="s">
        <v>73</v>
      </c>
      <c r="F28" s="59">
        <v>64497</v>
      </c>
      <c r="G28" s="59"/>
      <c r="H28" s="59"/>
      <c r="I28" s="59">
        <v>64497</v>
      </c>
      <c r="J28" s="59"/>
      <c r="K28" s="59"/>
      <c r="L28" s="59"/>
      <c r="M28" s="119"/>
    </row>
    <row r="29" s="1" customFormat="1" ht="22.5" customHeight="1" spans="1:13">
      <c r="A29" s="58">
        <v>2120104</v>
      </c>
      <c r="B29" s="58" t="s">
        <v>90</v>
      </c>
      <c r="C29" s="58"/>
      <c r="D29" s="105"/>
      <c r="E29" s="58" t="s">
        <v>67</v>
      </c>
      <c r="F29" s="59">
        <v>1956936</v>
      </c>
      <c r="G29" s="59">
        <v>1956936</v>
      </c>
      <c r="H29" s="59"/>
      <c r="I29" s="59"/>
      <c r="J29" s="59"/>
      <c r="K29" s="59"/>
      <c r="L29" s="59"/>
      <c r="M29" s="119"/>
    </row>
    <row r="30" s="1" customFormat="1" ht="22.5" customHeight="1" spans="1:13">
      <c r="A30" s="58">
        <v>2120104</v>
      </c>
      <c r="B30" s="58" t="s">
        <v>90</v>
      </c>
      <c r="C30" s="58"/>
      <c r="D30" s="105"/>
      <c r="E30" s="58" t="s">
        <v>69</v>
      </c>
      <c r="F30" s="59">
        <v>759060</v>
      </c>
      <c r="G30" s="59">
        <v>759060</v>
      </c>
      <c r="H30" s="59"/>
      <c r="I30" s="59"/>
      <c r="J30" s="59"/>
      <c r="K30" s="59"/>
      <c r="L30" s="59"/>
      <c r="M30" s="119"/>
    </row>
    <row r="31" s="1" customFormat="1" ht="22.5" customHeight="1" spans="1:13">
      <c r="A31" s="58">
        <v>2120104</v>
      </c>
      <c r="B31" s="58" t="s">
        <v>90</v>
      </c>
      <c r="C31" s="58"/>
      <c r="D31" s="105"/>
      <c r="E31" s="58" t="s">
        <v>71</v>
      </c>
      <c r="F31" s="59">
        <v>226301</v>
      </c>
      <c r="G31" s="59">
        <v>226301</v>
      </c>
      <c r="H31" s="59"/>
      <c r="I31" s="59"/>
      <c r="J31" s="59"/>
      <c r="K31" s="59"/>
      <c r="L31" s="59"/>
      <c r="M31" s="119"/>
    </row>
    <row r="32" s="1" customFormat="1" ht="22.5" customHeight="1" spans="1:13">
      <c r="A32" s="58">
        <v>2120104</v>
      </c>
      <c r="B32" s="58" t="s">
        <v>90</v>
      </c>
      <c r="C32" s="58"/>
      <c r="D32" s="105"/>
      <c r="E32" s="58" t="s">
        <v>72</v>
      </c>
      <c r="F32" s="59">
        <v>120000</v>
      </c>
      <c r="G32" s="59"/>
      <c r="H32" s="59"/>
      <c r="I32" s="59">
        <v>120000</v>
      </c>
      <c r="J32" s="59"/>
      <c r="K32" s="59"/>
      <c r="L32" s="59"/>
      <c r="M32" s="119"/>
    </row>
    <row r="33" s="1" customFormat="1" ht="22.5" customHeight="1" spans="1:13">
      <c r="A33" s="58" t="s">
        <v>94</v>
      </c>
      <c r="B33" s="58" t="s">
        <v>80</v>
      </c>
      <c r="C33" s="58"/>
      <c r="D33" s="105"/>
      <c r="E33" s="58" t="s">
        <v>81</v>
      </c>
      <c r="F33" s="59">
        <v>434498</v>
      </c>
      <c r="G33" s="59">
        <v>434498</v>
      </c>
      <c r="H33" s="59"/>
      <c r="I33" s="59"/>
      <c r="J33" s="59"/>
      <c r="K33" s="59"/>
      <c r="L33" s="59"/>
      <c r="M33" s="119"/>
    </row>
    <row r="34" s="1" customFormat="1" ht="22.5" customHeight="1" spans="1:13">
      <c r="A34" s="58" t="s">
        <v>84</v>
      </c>
      <c r="B34" s="58" t="s">
        <v>85</v>
      </c>
      <c r="C34" s="58"/>
      <c r="D34" s="105"/>
      <c r="E34" s="58" t="s">
        <v>86</v>
      </c>
      <c r="F34" s="59">
        <v>2692</v>
      </c>
      <c r="G34" s="59">
        <v>2692</v>
      </c>
      <c r="H34" s="59"/>
      <c r="I34" s="59"/>
      <c r="J34" s="59"/>
      <c r="K34" s="59"/>
      <c r="L34" s="59"/>
      <c r="M34" s="119"/>
    </row>
    <row r="35" s="1" customFormat="1" ht="22.5" customHeight="1" spans="1:13">
      <c r="A35" s="58" t="s">
        <v>84</v>
      </c>
      <c r="B35" s="58" t="s">
        <v>85</v>
      </c>
      <c r="C35" s="58"/>
      <c r="D35" s="105"/>
      <c r="E35" s="58" t="s">
        <v>95</v>
      </c>
      <c r="F35" s="59">
        <v>24624</v>
      </c>
      <c r="G35" s="59"/>
      <c r="H35" s="59">
        <v>24624</v>
      </c>
      <c r="I35" s="59"/>
      <c r="J35" s="59"/>
      <c r="K35" s="59"/>
      <c r="L35" s="59"/>
      <c r="M35" s="119"/>
    </row>
    <row r="36" s="1" customFormat="1" ht="22.5" customHeight="1" spans="1:13">
      <c r="A36" s="58" t="s">
        <v>96</v>
      </c>
      <c r="B36" s="58" t="s">
        <v>97</v>
      </c>
      <c r="C36" s="58"/>
      <c r="D36" s="105"/>
      <c r="E36" s="58" t="s">
        <v>89</v>
      </c>
      <c r="F36" s="59">
        <v>219437</v>
      </c>
      <c r="G36" s="59">
        <v>219437</v>
      </c>
      <c r="H36" s="59"/>
      <c r="I36" s="59"/>
      <c r="J36" s="59"/>
      <c r="K36" s="59"/>
      <c r="L36" s="59"/>
      <c r="M36" s="119"/>
    </row>
    <row r="37" s="1" customFormat="1" ht="22.5" customHeight="1" spans="1:13">
      <c r="A37" s="58" t="s">
        <v>98</v>
      </c>
      <c r="B37" s="58" t="s">
        <v>87</v>
      </c>
      <c r="C37" s="58"/>
      <c r="D37" s="99"/>
      <c r="E37" s="58" t="s">
        <v>87</v>
      </c>
      <c r="F37" s="59">
        <v>325872</v>
      </c>
      <c r="G37" s="59">
        <v>325872</v>
      </c>
      <c r="H37" s="59"/>
      <c r="I37" s="59"/>
      <c r="J37" s="59"/>
      <c r="K37" s="59"/>
      <c r="L37" s="59"/>
      <c r="M37" s="119"/>
    </row>
    <row r="38" s="1" customFormat="1" ht="22.5" customHeight="1" spans="1:13">
      <c r="A38" s="58"/>
      <c r="B38" s="101"/>
      <c r="C38" s="102" t="s">
        <v>65</v>
      </c>
      <c r="D38" s="102"/>
      <c r="E38" s="103"/>
      <c r="F38" s="55">
        <v>1199987</v>
      </c>
      <c r="G38" s="55">
        <v>294350</v>
      </c>
      <c r="H38" s="55"/>
      <c r="I38" s="55">
        <v>14837</v>
      </c>
      <c r="J38" s="55">
        <v>890800</v>
      </c>
      <c r="K38" s="55"/>
      <c r="L38" s="59"/>
      <c r="M38" s="119"/>
    </row>
    <row r="39" s="1" customFormat="1" ht="22.5" customHeight="1" spans="1:13">
      <c r="A39" s="58">
        <v>2120104</v>
      </c>
      <c r="B39" s="58" t="s">
        <v>90</v>
      </c>
      <c r="C39" s="58">
        <v>408015</v>
      </c>
      <c r="D39" s="58" t="s">
        <v>49</v>
      </c>
      <c r="E39" s="58" t="s">
        <v>73</v>
      </c>
      <c r="F39" s="59">
        <v>4837</v>
      </c>
      <c r="G39" s="59"/>
      <c r="H39" s="59"/>
      <c r="I39" s="59">
        <v>4837</v>
      </c>
      <c r="J39" s="59"/>
      <c r="K39" s="59"/>
      <c r="L39" s="59"/>
      <c r="M39" s="119"/>
    </row>
    <row r="40" s="1" customFormat="1" ht="22.5" customHeight="1" spans="1:13">
      <c r="A40" s="58">
        <v>2120104</v>
      </c>
      <c r="B40" s="58" t="s">
        <v>90</v>
      </c>
      <c r="C40" s="58"/>
      <c r="D40" s="58"/>
      <c r="E40" s="58" t="s">
        <v>72</v>
      </c>
      <c r="F40" s="59">
        <v>10000</v>
      </c>
      <c r="G40" s="59"/>
      <c r="H40" s="59"/>
      <c r="I40" s="59">
        <v>10000</v>
      </c>
      <c r="J40" s="59"/>
      <c r="K40" s="59"/>
      <c r="L40" s="59"/>
      <c r="M40" s="119"/>
    </row>
    <row r="41" s="1" customFormat="1" ht="22.5" customHeight="1" spans="1:13">
      <c r="A41" s="58">
        <v>2120104</v>
      </c>
      <c r="B41" s="58" t="s">
        <v>90</v>
      </c>
      <c r="C41" s="58"/>
      <c r="D41" s="58"/>
      <c r="E41" s="58" t="s">
        <v>71</v>
      </c>
      <c r="F41" s="59">
        <v>16973</v>
      </c>
      <c r="G41" s="59">
        <v>16973</v>
      </c>
      <c r="H41" s="59"/>
      <c r="I41" s="59"/>
      <c r="J41" s="59"/>
      <c r="K41" s="59"/>
      <c r="L41" s="59"/>
      <c r="M41" s="119"/>
    </row>
    <row r="42" s="1" customFormat="1" ht="22.5" customHeight="1" spans="1:13">
      <c r="A42" s="58">
        <v>2120104</v>
      </c>
      <c r="B42" s="58" t="s">
        <v>90</v>
      </c>
      <c r="C42" s="58"/>
      <c r="D42" s="58"/>
      <c r="E42" s="58" t="s">
        <v>67</v>
      </c>
      <c r="F42" s="59">
        <v>143532</v>
      </c>
      <c r="G42" s="59">
        <v>143532</v>
      </c>
      <c r="H42" s="59"/>
      <c r="I42" s="59"/>
      <c r="J42" s="59"/>
      <c r="K42" s="59"/>
      <c r="L42" s="59"/>
      <c r="M42" s="119"/>
    </row>
    <row r="43" s="1" customFormat="1" ht="22.5" customHeight="1" spans="1:13">
      <c r="A43" s="58">
        <v>2120104</v>
      </c>
      <c r="B43" s="58" t="s">
        <v>90</v>
      </c>
      <c r="C43" s="58"/>
      <c r="D43" s="58"/>
      <c r="E43" s="58" t="s">
        <v>69</v>
      </c>
      <c r="F43" s="59">
        <v>60144</v>
      </c>
      <c r="G43" s="59">
        <v>60144</v>
      </c>
      <c r="H43" s="59"/>
      <c r="I43" s="59"/>
      <c r="J43" s="59"/>
      <c r="K43" s="59"/>
      <c r="L43" s="59"/>
      <c r="M43" s="119"/>
    </row>
    <row r="44" s="1" customFormat="1" ht="22.5" customHeight="1" spans="1:13">
      <c r="A44" s="58">
        <v>2120201</v>
      </c>
      <c r="B44" s="58" t="s">
        <v>99</v>
      </c>
      <c r="C44" s="58"/>
      <c r="D44" s="58"/>
      <c r="E44" s="58" t="s">
        <v>100</v>
      </c>
      <c r="F44" s="59">
        <v>890800</v>
      </c>
      <c r="G44" s="59"/>
      <c r="H44" s="59"/>
      <c r="I44" s="59"/>
      <c r="J44" s="59">
        <v>890800</v>
      </c>
      <c r="K44" s="59"/>
      <c r="L44" s="59"/>
      <c r="M44" s="119"/>
    </row>
    <row r="45" s="1" customFormat="1" ht="22.5" customHeight="1" spans="1:13">
      <c r="A45" s="58" t="s">
        <v>94</v>
      </c>
      <c r="B45" s="58" t="s">
        <v>80</v>
      </c>
      <c r="C45" s="58"/>
      <c r="D45" s="58"/>
      <c r="E45" s="58" t="s">
        <v>81</v>
      </c>
      <c r="F45" s="59">
        <v>32588</v>
      </c>
      <c r="G45" s="59">
        <v>32588</v>
      </c>
      <c r="H45" s="59"/>
      <c r="I45" s="59"/>
      <c r="J45" s="59"/>
      <c r="K45" s="59"/>
      <c r="L45" s="59"/>
      <c r="M45" s="119"/>
    </row>
    <row r="46" s="1" customFormat="1" ht="22.5" customHeight="1" spans="1:13">
      <c r="A46" s="58" t="s">
        <v>84</v>
      </c>
      <c r="B46" s="58" t="s">
        <v>85</v>
      </c>
      <c r="C46" s="58"/>
      <c r="D46" s="58"/>
      <c r="E46" s="58" t="s">
        <v>86</v>
      </c>
      <c r="F46" s="59">
        <v>202</v>
      </c>
      <c r="G46" s="59">
        <v>202</v>
      </c>
      <c r="H46" s="59"/>
      <c r="I46" s="59"/>
      <c r="J46" s="59"/>
      <c r="K46" s="59"/>
      <c r="L46" s="59"/>
      <c r="M46" s="119"/>
    </row>
    <row r="47" s="1" customFormat="1" ht="22.5" customHeight="1" spans="1:13">
      <c r="A47" s="58" t="s">
        <v>96</v>
      </c>
      <c r="B47" s="58" t="s">
        <v>97</v>
      </c>
      <c r="C47" s="58"/>
      <c r="D47" s="58"/>
      <c r="E47" s="58" t="s">
        <v>89</v>
      </c>
      <c r="F47" s="59">
        <v>16470</v>
      </c>
      <c r="G47" s="59">
        <v>16470</v>
      </c>
      <c r="H47" s="59"/>
      <c r="I47" s="59"/>
      <c r="J47" s="59"/>
      <c r="K47" s="59"/>
      <c r="L47" s="59"/>
      <c r="M47" s="119"/>
    </row>
    <row r="48" s="1" customFormat="1" ht="22.5" customHeight="1" spans="1:13">
      <c r="A48" s="58" t="s">
        <v>98</v>
      </c>
      <c r="B48" s="58" t="s">
        <v>87</v>
      </c>
      <c r="C48" s="104"/>
      <c r="D48" s="104"/>
      <c r="E48" s="104" t="s">
        <v>87</v>
      </c>
      <c r="F48" s="59">
        <v>24441</v>
      </c>
      <c r="G48" s="59">
        <v>24441</v>
      </c>
      <c r="H48" s="59"/>
      <c r="I48" s="59"/>
      <c r="J48" s="59"/>
      <c r="K48" s="59"/>
      <c r="L48" s="59"/>
      <c r="M48" s="119"/>
    </row>
    <row r="49" s="1" customFormat="1" ht="22.5" customHeight="1" spans="1:13">
      <c r="A49" s="58"/>
      <c r="B49" s="106"/>
      <c r="C49" s="107" t="s">
        <v>65</v>
      </c>
      <c r="D49" s="107"/>
      <c r="E49" s="108"/>
      <c r="F49" s="69">
        <v>19615600</v>
      </c>
      <c r="G49" s="55"/>
      <c r="H49" s="55"/>
      <c r="I49" s="55"/>
      <c r="J49" s="55">
        <v>19615600</v>
      </c>
      <c r="K49" s="55"/>
      <c r="L49" s="59"/>
      <c r="M49" s="119"/>
    </row>
    <row r="50" s="1" customFormat="1" ht="22.5" customHeight="1" spans="1:13">
      <c r="A50" s="58">
        <v>2120501</v>
      </c>
      <c r="B50" s="58" t="s">
        <v>76</v>
      </c>
      <c r="C50" s="109">
        <v>408002</v>
      </c>
      <c r="D50" s="110" t="s">
        <v>50</v>
      </c>
      <c r="E50" s="99" t="s">
        <v>101</v>
      </c>
      <c r="F50" s="59">
        <v>18257200</v>
      </c>
      <c r="G50" s="59"/>
      <c r="H50" s="59"/>
      <c r="I50" s="59"/>
      <c r="J50" s="59">
        <v>18257200</v>
      </c>
      <c r="K50" s="59"/>
      <c r="L50" s="59"/>
      <c r="M50" s="119"/>
    </row>
    <row r="51" s="1" customFormat="1" ht="22.5" customHeight="1" spans="1:13">
      <c r="A51" s="58">
        <v>2120501</v>
      </c>
      <c r="B51" s="58" t="s">
        <v>76</v>
      </c>
      <c r="C51" s="111"/>
      <c r="D51" s="112"/>
      <c r="E51" s="71" t="s">
        <v>102</v>
      </c>
      <c r="F51" s="72">
        <v>1358400</v>
      </c>
      <c r="G51" s="59"/>
      <c r="H51" s="59"/>
      <c r="I51" s="59"/>
      <c r="J51" s="59">
        <v>1358400</v>
      </c>
      <c r="K51" s="59"/>
      <c r="L51" s="59"/>
      <c r="M51" s="119"/>
    </row>
    <row r="52" s="1" customFormat="1" ht="22.5" customHeight="1" spans="1:13">
      <c r="A52" s="58"/>
      <c r="B52" s="106"/>
      <c r="C52" s="107" t="s">
        <v>65</v>
      </c>
      <c r="D52" s="107"/>
      <c r="E52" s="108"/>
      <c r="F52" s="69">
        <v>5884700</v>
      </c>
      <c r="G52" s="55"/>
      <c r="H52" s="55"/>
      <c r="I52" s="55"/>
      <c r="J52" s="55">
        <v>5884700</v>
      </c>
      <c r="K52" s="55"/>
      <c r="L52" s="59"/>
      <c r="M52" s="119"/>
    </row>
    <row r="53" s="1" customFormat="1" ht="22.5" customHeight="1" spans="1:13">
      <c r="A53" s="58">
        <v>2110304</v>
      </c>
      <c r="B53" s="58" t="s">
        <v>103</v>
      </c>
      <c r="C53" s="111">
        <v>408003</v>
      </c>
      <c r="D53" s="113" t="s">
        <v>51</v>
      </c>
      <c r="E53" s="71" t="s">
        <v>104</v>
      </c>
      <c r="F53" s="72">
        <v>5884700</v>
      </c>
      <c r="G53" s="59"/>
      <c r="H53" s="59"/>
      <c r="I53" s="59"/>
      <c r="J53" s="59">
        <v>5884700</v>
      </c>
      <c r="K53" s="59"/>
      <c r="L53" s="59"/>
      <c r="M53" s="119"/>
    </row>
    <row r="54" s="1" customFormat="1" ht="22.5" customHeight="1" spans="1:13">
      <c r="A54" s="58"/>
      <c r="B54" s="106"/>
      <c r="C54" s="107" t="s">
        <v>65</v>
      </c>
      <c r="D54" s="107"/>
      <c r="E54" s="108"/>
      <c r="F54" s="69">
        <v>8172800</v>
      </c>
      <c r="G54" s="55"/>
      <c r="H54" s="55"/>
      <c r="I54" s="55"/>
      <c r="J54" s="55">
        <v>8172800</v>
      </c>
      <c r="K54" s="55"/>
      <c r="L54" s="59"/>
      <c r="M54" s="119"/>
    </row>
    <row r="55" s="1" customFormat="1" ht="22.5" customHeight="1" spans="1:13">
      <c r="A55" s="58">
        <v>2110302</v>
      </c>
      <c r="B55" s="58" t="s">
        <v>105</v>
      </c>
      <c r="C55" s="111">
        <v>408004</v>
      </c>
      <c r="D55" s="113" t="s">
        <v>52</v>
      </c>
      <c r="E55" s="71" t="s">
        <v>106</v>
      </c>
      <c r="F55" s="72">
        <v>8172800</v>
      </c>
      <c r="G55" s="59"/>
      <c r="H55" s="59"/>
      <c r="I55" s="59"/>
      <c r="J55" s="59">
        <v>8172800</v>
      </c>
      <c r="K55" s="59"/>
      <c r="L55" s="59"/>
      <c r="M55" s="119"/>
    </row>
    <row r="56" s="1" customFormat="1" ht="22.5" customHeight="1" spans="1:13">
      <c r="A56" s="58"/>
      <c r="B56" s="106"/>
      <c r="C56" s="107" t="s">
        <v>65</v>
      </c>
      <c r="D56" s="107"/>
      <c r="E56" s="108"/>
      <c r="F56" s="69">
        <v>80000</v>
      </c>
      <c r="G56" s="55"/>
      <c r="H56" s="55"/>
      <c r="I56" s="55"/>
      <c r="J56" s="55">
        <v>80000</v>
      </c>
      <c r="K56" s="55"/>
      <c r="L56" s="59"/>
      <c r="M56" s="119"/>
    </row>
    <row r="57" s="1" customFormat="1" ht="22.5" customHeight="1" spans="1:13">
      <c r="A57" s="58">
        <v>2120199</v>
      </c>
      <c r="B57" s="63" t="s">
        <v>92</v>
      </c>
      <c r="C57" s="111">
        <v>408006</v>
      </c>
      <c r="D57" s="113" t="s">
        <v>53</v>
      </c>
      <c r="E57" s="71" t="s">
        <v>107</v>
      </c>
      <c r="F57" s="72">
        <v>80000</v>
      </c>
      <c r="G57" s="59"/>
      <c r="H57" s="59"/>
      <c r="I57" s="59"/>
      <c r="J57" s="59">
        <v>80000</v>
      </c>
      <c r="K57" s="59"/>
      <c r="L57" s="59"/>
      <c r="M57" s="119"/>
    </row>
  </sheetData>
  <mergeCells count="21">
    <mergeCell ref="A3:L3"/>
    <mergeCell ref="G4:I4"/>
    <mergeCell ref="J4:K4"/>
    <mergeCell ref="A6:D6"/>
    <mergeCell ref="A4:A5"/>
    <mergeCell ref="B4:B5"/>
    <mergeCell ref="C4:C5"/>
    <mergeCell ref="C8:C24"/>
    <mergeCell ref="C26:C37"/>
    <mergeCell ref="C39:C48"/>
    <mergeCell ref="C50:C51"/>
    <mergeCell ref="D4:D5"/>
    <mergeCell ref="D8:D24"/>
    <mergeCell ref="D26:D37"/>
    <mergeCell ref="D39:D48"/>
    <mergeCell ref="D50:D51"/>
    <mergeCell ref="E4:E5"/>
    <mergeCell ref="F4:F5"/>
    <mergeCell ref="L4:L5"/>
    <mergeCell ref="M4:M5"/>
    <mergeCell ref="A1:L2"/>
  </mergeCells>
  <pageMargins left="0.34" right="0.56" top="0.268999993801117" bottom="0.268999993801117" header="0" footer="0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7" topLeftCell="A28" activePane="bottomLeft" state="frozen"/>
      <selection/>
      <selection pane="bottomLeft" activeCell="A1" sqref="A1:F35"/>
    </sheetView>
  </sheetViews>
  <sheetFormatPr defaultColWidth="10" defaultRowHeight="13.5"/>
  <cols>
    <col min="1" max="1" width="22.25" customWidth="1"/>
    <col min="2" max="2" width="14.625" customWidth="1"/>
    <col min="3" max="3" width="32.5" customWidth="1"/>
    <col min="4" max="4" width="26.625" customWidth="1"/>
    <col min="5" max="5" width="18.75" customWidth="1"/>
    <col min="6" max="6" width="10.75" customWidth="1"/>
    <col min="7" max="7" width="12.25" customWidth="1"/>
    <col min="8" max="9" width="10.75" customWidth="1"/>
    <col min="10" max="10" width="9.75" customWidth="1"/>
  </cols>
  <sheetData>
    <row r="1" s="1" customFormat="1" ht="37.5" customHeight="1" spans="1:8">
      <c r="A1" s="15" t="s">
        <v>108</v>
      </c>
      <c r="B1" s="87"/>
      <c r="C1" s="87"/>
      <c r="D1" s="87"/>
      <c r="E1" s="87"/>
      <c r="F1" s="88"/>
      <c r="G1" s="89"/>
      <c r="H1" s="80"/>
    </row>
    <row r="2" s="1" customFormat="1" ht="15" customHeight="1" spans="1:8">
      <c r="A2" s="50"/>
      <c r="B2" s="50"/>
      <c r="C2" s="50"/>
      <c r="D2" s="50"/>
      <c r="E2" s="50"/>
      <c r="F2" s="13" t="s">
        <v>1</v>
      </c>
      <c r="G2" s="89"/>
      <c r="H2" s="80"/>
    </row>
    <row r="3" s="1" customFormat="1" ht="18" customHeight="1" spans="1:8">
      <c r="A3" s="8" t="s">
        <v>109</v>
      </c>
      <c r="B3" s="51"/>
      <c r="C3" s="8" t="s">
        <v>110</v>
      </c>
      <c r="D3" s="51"/>
      <c r="E3" s="51"/>
      <c r="F3" s="51"/>
      <c r="G3" s="90"/>
      <c r="H3" s="80"/>
    </row>
    <row r="4" s="1" customFormat="1" ht="18" customHeight="1" spans="1:8">
      <c r="A4" s="8" t="s">
        <v>2</v>
      </c>
      <c r="B4" s="8" t="s">
        <v>4</v>
      </c>
      <c r="C4" s="8" t="s">
        <v>2</v>
      </c>
      <c r="D4" s="8" t="s">
        <v>4</v>
      </c>
      <c r="E4" s="51"/>
      <c r="F4" s="51"/>
      <c r="G4" s="90"/>
      <c r="H4" s="80"/>
    </row>
    <row r="5" s="1" customFormat="1" ht="20.25" customHeight="1" spans="1:8">
      <c r="A5" s="51"/>
      <c r="B5" s="51"/>
      <c r="C5" s="51"/>
      <c r="D5" s="8" t="s">
        <v>5</v>
      </c>
      <c r="E5" s="39" t="s">
        <v>7</v>
      </c>
      <c r="F5" s="39" t="s">
        <v>111</v>
      </c>
      <c r="G5" s="90"/>
      <c r="H5" s="80"/>
    </row>
    <row r="6" s="1" customFormat="1" ht="23.25" customHeight="1" spans="1:8">
      <c r="A6" s="51"/>
      <c r="B6" s="51"/>
      <c r="C6" s="51"/>
      <c r="D6" s="51"/>
      <c r="E6" s="91"/>
      <c r="F6" s="91"/>
      <c r="G6" s="90"/>
      <c r="H6" s="80"/>
    </row>
    <row r="7" s="1" customFormat="1" ht="22.5" customHeight="1" spans="1:8">
      <c r="A7" s="39" t="s">
        <v>112</v>
      </c>
      <c r="B7" s="41">
        <v>45503919</v>
      </c>
      <c r="C7" s="39" t="s">
        <v>113</v>
      </c>
      <c r="D7" s="41">
        <v>5722684</v>
      </c>
      <c r="E7" s="41">
        <v>5722684</v>
      </c>
      <c r="F7" s="41"/>
      <c r="G7" s="90"/>
      <c r="H7" s="80"/>
    </row>
    <row r="8" s="1" customFormat="1" ht="22.5" customHeight="1" spans="1:8">
      <c r="A8" s="39" t="s">
        <v>114</v>
      </c>
      <c r="B8" s="41"/>
      <c r="C8" s="39" t="s">
        <v>115</v>
      </c>
      <c r="D8" s="41"/>
      <c r="E8" s="41"/>
      <c r="F8" s="41"/>
      <c r="G8" s="90"/>
      <c r="H8" s="80"/>
    </row>
    <row r="9" s="1" customFormat="1" ht="22.5" customHeight="1" spans="1:9">
      <c r="A9" s="91"/>
      <c r="B9" s="92"/>
      <c r="C9" s="39" t="s">
        <v>116</v>
      </c>
      <c r="D9" s="41"/>
      <c r="E9" s="41"/>
      <c r="F9" s="41"/>
      <c r="G9" s="90"/>
      <c r="H9" s="80"/>
      <c r="I9" s="96"/>
    </row>
    <row r="10" s="1" customFormat="1" ht="22.5" customHeight="1" spans="1:8">
      <c r="A10" s="93"/>
      <c r="B10" s="92"/>
      <c r="C10" s="39" t="s">
        <v>117</v>
      </c>
      <c r="D10" s="41"/>
      <c r="E10" s="41"/>
      <c r="F10" s="41"/>
      <c r="G10" s="90"/>
      <c r="H10" s="80"/>
    </row>
    <row r="11" s="1" customFormat="1" ht="22.5" customHeight="1" spans="1:8">
      <c r="A11" s="94"/>
      <c r="B11" s="92"/>
      <c r="C11" s="39" t="s">
        <v>118</v>
      </c>
      <c r="D11" s="41"/>
      <c r="E11" s="41"/>
      <c r="F11" s="41"/>
      <c r="G11" s="90"/>
      <c r="H11" s="80"/>
    </row>
    <row r="12" s="1" customFormat="1" ht="22.5" customHeight="1" spans="1:8">
      <c r="A12" s="93"/>
      <c r="B12" s="92"/>
      <c r="C12" s="39" t="s">
        <v>119</v>
      </c>
      <c r="D12" s="41"/>
      <c r="E12" s="41"/>
      <c r="F12" s="41"/>
      <c r="G12" s="90"/>
      <c r="H12" s="80"/>
    </row>
    <row r="13" s="1" customFormat="1" ht="22.5" customHeight="1" spans="1:8">
      <c r="A13" s="93"/>
      <c r="B13" s="92"/>
      <c r="C13" s="39" t="s">
        <v>120</v>
      </c>
      <c r="D13" s="41"/>
      <c r="E13" s="41"/>
      <c r="F13" s="41"/>
      <c r="G13" s="90"/>
      <c r="H13" s="80"/>
    </row>
    <row r="14" s="1" customFormat="1" ht="22.5" customHeight="1" spans="1:8">
      <c r="A14" s="93"/>
      <c r="B14" s="92"/>
      <c r="C14" s="39" t="s">
        <v>121</v>
      </c>
      <c r="D14" s="41">
        <v>993479</v>
      </c>
      <c r="E14" s="41">
        <v>993479</v>
      </c>
      <c r="F14" s="41"/>
      <c r="G14" s="90"/>
      <c r="H14" s="80"/>
    </row>
    <row r="15" s="1" customFormat="1" ht="22.5" customHeight="1" spans="1:8">
      <c r="A15" s="93"/>
      <c r="B15" s="92"/>
      <c r="C15" s="39" t="s">
        <v>122</v>
      </c>
      <c r="D15" s="41"/>
      <c r="E15" s="41"/>
      <c r="F15" s="41"/>
      <c r="G15" s="90"/>
      <c r="H15" s="80"/>
    </row>
    <row r="16" s="1" customFormat="1" ht="27.75" customHeight="1" spans="1:8">
      <c r="A16" s="93"/>
      <c r="B16" s="92"/>
      <c r="C16" s="39" t="s">
        <v>123</v>
      </c>
      <c r="D16" s="41"/>
      <c r="E16" s="41"/>
      <c r="F16" s="41"/>
      <c r="G16" s="90"/>
      <c r="H16" s="80"/>
    </row>
    <row r="17" s="1" customFormat="1" ht="27.75" customHeight="1" spans="1:8">
      <c r="A17" s="93"/>
      <c r="B17" s="92"/>
      <c r="C17" s="39" t="s">
        <v>124</v>
      </c>
      <c r="D17" s="41">
        <v>14057500</v>
      </c>
      <c r="E17" s="41">
        <v>14057500</v>
      </c>
      <c r="F17" s="41"/>
      <c r="G17" s="90"/>
      <c r="H17" s="80"/>
    </row>
    <row r="18" s="1" customFormat="1" ht="27.75" customHeight="1" spans="1:8">
      <c r="A18" s="93"/>
      <c r="B18" s="92"/>
      <c r="C18" s="39" t="s">
        <v>125</v>
      </c>
      <c r="D18" s="41">
        <v>24249500</v>
      </c>
      <c r="E18" s="41">
        <v>24249500</v>
      </c>
      <c r="F18" s="41"/>
      <c r="G18" s="90"/>
      <c r="H18" s="80"/>
    </row>
    <row r="19" s="1" customFormat="1" ht="27.75" customHeight="1" spans="1:8">
      <c r="A19" s="93"/>
      <c r="B19" s="92"/>
      <c r="C19" s="39" t="s">
        <v>126</v>
      </c>
      <c r="D19" s="41"/>
      <c r="E19" s="41"/>
      <c r="F19" s="41"/>
      <c r="G19" s="90"/>
      <c r="H19" s="80"/>
    </row>
    <row r="20" s="1" customFormat="1" ht="20.25" customHeight="1" spans="1:8">
      <c r="A20" s="93"/>
      <c r="B20" s="92"/>
      <c r="C20" s="39" t="s">
        <v>127</v>
      </c>
      <c r="D20" s="41"/>
      <c r="E20" s="41"/>
      <c r="F20" s="41"/>
      <c r="G20" s="90"/>
      <c r="H20" s="80"/>
    </row>
    <row r="21" s="1" customFormat="1" ht="22.5" customHeight="1" spans="1:8">
      <c r="A21" s="93"/>
      <c r="B21" s="92"/>
      <c r="C21" s="39" t="s">
        <v>128</v>
      </c>
      <c r="D21" s="41"/>
      <c r="E21" s="41"/>
      <c r="F21" s="41"/>
      <c r="G21" s="90"/>
      <c r="H21" s="80"/>
    </row>
    <row r="22" s="1" customFormat="1" ht="22.5" customHeight="1" spans="1:8">
      <c r="A22" s="93"/>
      <c r="B22" s="92"/>
      <c r="C22" s="39" t="s">
        <v>129</v>
      </c>
      <c r="D22" s="41"/>
      <c r="E22" s="41"/>
      <c r="F22" s="41"/>
      <c r="G22" s="84"/>
      <c r="H22" s="80"/>
    </row>
    <row r="23" s="1" customFormat="1" ht="22.5" customHeight="1" spans="1:8">
      <c r="A23" s="93"/>
      <c r="B23" s="92"/>
      <c r="C23" s="39" t="s">
        <v>130</v>
      </c>
      <c r="D23" s="41"/>
      <c r="E23" s="41"/>
      <c r="F23" s="41"/>
      <c r="G23" s="84"/>
      <c r="H23" s="80"/>
    </row>
    <row r="24" s="1" customFormat="1" ht="22.5" customHeight="1" spans="1:8">
      <c r="A24" s="93"/>
      <c r="B24" s="92"/>
      <c r="C24" s="39" t="s">
        <v>131</v>
      </c>
      <c r="D24" s="41"/>
      <c r="E24" s="41"/>
      <c r="F24" s="41"/>
      <c r="G24" s="84"/>
      <c r="H24" s="80"/>
    </row>
    <row r="25" s="1" customFormat="1" ht="22.5" customHeight="1" spans="1:8">
      <c r="A25" s="93"/>
      <c r="B25" s="92"/>
      <c r="C25" s="39" t="s">
        <v>132</v>
      </c>
      <c r="D25" s="41"/>
      <c r="E25" s="41"/>
      <c r="F25" s="41"/>
      <c r="G25" s="84"/>
      <c r="H25" s="80"/>
    </row>
    <row r="26" s="1" customFormat="1" ht="22.5" customHeight="1" spans="1:8">
      <c r="A26" s="93"/>
      <c r="B26" s="92"/>
      <c r="C26" s="39" t="s">
        <v>133</v>
      </c>
      <c r="D26" s="41">
        <v>480756</v>
      </c>
      <c r="E26" s="41">
        <v>480756</v>
      </c>
      <c r="F26" s="41"/>
      <c r="G26" s="84"/>
      <c r="H26" s="80"/>
    </row>
    <row r="27" s="1" customFormat="1" ht="22.5" customHeight="1" spans="1:8">
      <c r="A27" s="93"/>
      <c r="B27" s="92"/>
      <c r="C27" s="39" t="s">
        <v>134</v>
      </c>
      <c r="D27" s="41"/>
      <c r="E27" s="41"/>
      <c r="F27" s="41"/>
      <c r="G27" s="84"/>
      <c r="H27" s="80"/>
    </row>
    <row r="28" s="1" customFormat="1" ht="22.5" customHeight="1" spans="1:8">
      <c r="A28" s="93"/>
      <c r="B28" s="92"/>
      <c r="C28" s="39" t="s">
        <v>135</v>
      </c>
      <c r="D28" s="41"/>
      <c r="E28" s="41"/>
      <c r="F28" s="41"/>
      <c r="G28" s="84"/>
      <c r="H28" s="80"/>
    </row>
    <row r="29" s="1" customFormat="1" ht="22.5" customHeight="1" spans="1:8">
      <c r="A29" s="93"/>
      <c r="B29" s="92"/>
      <c r="C29" s="39" t="s">
        <v>136</v>
      </c>
      <c r="D29" s="41"/>
      <c r="E29" s="41"/>
      <c r="F29" s="41"/>
      <c r="G29" s="84"/>
      <c r="H29" s="80"/>
    </row>
    <row r="30" s="1" customFormat="1" ht="22.5" customHeight="1" spans="1:8">
      <c r="A30" s="93"/>
      <c r="B30" s="92"/>
      <c r="C30" s="39" t="s">
        <v>137</v>
      </c>
      <c r="D30" s="41"/>
      <c r="E30" s="41"/>
      <c r="F30" s="41"/>
      <c r="G30" s="84"/>
      <c r="H30" s="80"/>
    </row>
    <row r="31" s="1" customFormat="1" ht="22.5" customHeight="1" spans="1:8">
      <c r="A31" s="93"/>
      <c r="B31" s="92"/>
      <c r="C31" s="39" t="s">
        <v>138</v>
      </c>
      <c r="D31" s="41"/>
      <c r="E31" s="41"/>
      <c r="F31" s="41"/>
      <c r="G31" s="84"/>
      <c r="H31" s="80"/>
    </row>
    <row r="32" s="1" customFormat="1" ht="22.5" customHeight="1" spans="1:8">
      <c r="A32" s="93"/>
      <c r="B32" s="92"/>
      <c r="C32" s="39" t="s">
        <v>139</v>
      </c>
      <c r="D32" s="41"/>
      <c r="E32" s="41"/>
      <c r="F32" s="41"/>
      <c r="G32" s="84"/>
      <c r="H32" s="80"/>
    </row>
    <row r="33" s="1" customFormat="1" ht="22.5" customHeight="1" spans="1:8">
      <c r="A33" s="95"/>
      <c r="B33" s="92"/>
      <c r="C33" s="39" t="s">
        <v>140</v>
      </c>
      <c r="D33" s="41"/>
      <c r="E33" s="41"/>
      <c r="F33" s="41"/>
      <c r="G33" s="84"/>
      <c r="H33" s="80"/>
    </row>
    <row r="34" s="1" customFormat="1" ht="24.75" customHeight="1" spans="1:8">
      <c r="A34" s="95"/>
      <c r="B34" s="92"/>
      <c r="C34" s="39" t="s">
        <v>141</v>
      </c>
      <c r="D34" s="41"/>
      <c r="E34" s="41"/>
      <c r="F34" s="41"/>
      <c r="G34" s="84"/>
      <c r="H34" s="80"/>
    </row>
    <row r="35" s="1" customFormat="1" ht="24" customHeight="1" spans="1:8">
      <c r="A35" s="91"/>
      <c r="B35" s="92"/>
      <c r="C35" s="39" t="s">
        <v>142</v>
      </c>
      <c r="D35" s="41"/>
      <c r="E35" s="41"/>
      <c r="F35" s="41"/>
      <c r="G35" s="84"/>
      <c r="H35" s="80"/>
    </row>
  </sheetData>
  <mergeCells count="10">
    <mergeCell ref="A1:F1"/>
    <mergeCell ref="A3:B3"/>
    <mergeCell ref="C3:F3"/>
    <mergeCell ref="D4:F4"/>
    <mergeCell ref="A4:A6"/>
    <mergeCell ref="B4:B6"/>
    <mergeCell ref="C4:C6"/>
    <mergeCell ref="D5:D6"/>
    <mergeCell ref="E5:E6"/>
    <mergeCell ref="F5:F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topLeftCell="C37" workbookViewId="0">
      <selection activeCell="A1" sqref="A1:N56"/>
    </sheetView>
  </sheetViews>
  <sheetFormatPr defaultColWidth="10" defaultRowHeight="13.5"/>
  <cols>
    <col min="1" max="1" width="8" customWidth="1"/>
    <col min="2" max="3" width="4.125" customWidth="1"/>
    <col min="4" max="4" width="10.125" customWidth="1"/>
    <col min="5" max="5" width="11.375" customWidth="1"/>
    <col min="6" max="6" width="31.125" customWidth="1"/>
    <col min="7" max="7" width="14.625" customWidth="1"/>
    <col min="8" max="8" width="15.125" customWidth="1"/>
    <col min="9" max="9" width="10.375" customWidth="1"/>
    <col min="10" max="10" width="15.125" customWidth="1"/>
    <col min="11" max="11" width="14.625" customWidth="1"/>
    <col min="12" max="12" width="9.75" customWidth="1"/>
    <col min="13" max="14" width="8" customWidth="1"/>
    <col min="15" max="15" width="9.75" customWidth="1"/>
    <col min="16" max="16" width="22.5" customWidth="1"/>
  </cols>
  <sheetData>
    <row r="1" s="1" customFormat="1" ht="29.25" customHeight="1" spans="1:16">
      <c r="A1" s="15" t="s">
        <v>143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79"/>
      <c r="O1" s="80"/>
      <c r="P1" s="80"/>
    </row>
    <row r="2" s="1" customFormat="1" ht="15.75" customHeight="1" spans="1:16">
      <c r="A2" s="50"/>
      <c r="B2" s="50"/>
      <c r="C2" s="50"/>
      <c r="D2" s="50"/>
      <c r="E2" s="50"/>
      <c r="F2" s="50"/>
      <c r="G2" s="50"/>
      <c r="H2" s="50"/>
      <c r="I2" s="81"/>
      <c r="J2" s="81"/>
      <c r="K2" s="81"/>
      <c r="L2" s="13"/>
      <c r="M2" s="82"/>
      <c r="N2" s="13" t="s">
        <v>1</v>
      </c>
      <c r="O2" s="80"/>
      <c r="P2" s="80"/>
    </row>
    <row r="3" s="1" customFormat="1" ht="16.5" customHeight="1" spans="1:16">
      <c r="A3" s="8" t="s">
        <v>55</v>
      </c>
      <c r="B3" s="51"/>
      <c r="C3" s="51"/>
      <c r="D3" s="8" t="s">
        <v>44</v>
      </c>
      <c r="E3" s="8" t="s">
        <v>45</v>
      </c>
      <c r="F3" s="8" t="s">
        <v>144</v>
      </c>
      <c r="G3" s="8" t="s">
        <v>145</v>
      </c>
      <c r="H3" s="8" t="s">
        <v>58</v>
      </c>
      <c r="I3" s="51"/>
      <c r="J3" s="51"/>
      <c r="K3" s="8" t="s">
        <v>59</v>
      </c>
      <c r="L3" s="51"/>
      <c r="M3" s="51"/>
      <c r="N3" s="51"/>
      <c r="O3" s="83"/>
      <c r="P3" s="80"/>
    </row>
    <row r="4" s="1" customFormat="1" ht="51" customHeight="1" spans="1:16">
      <c r="A4" s="8" t="s">
        <v>146</v>
      </c>
      <c r="B4" s="8" t="s">
        <v>147</v>
      </c>
      <c r="C4" s="8" t="s">
        <v>148</v>
      </c>
      <c r="D4" s="51"/>
      <c r="E4" s="51"/>
      <c r="F4" s="51"/>
      <c r="G4" s="51"/>
      <c r="H4" s="8" t="s">
        <v>61</v>
      </c>
      <c r="I4" s="8" t="s">
        <v>72</v>
      </c>
      <c r="J4" s="8" t="s">
        <v>149</v>
      </c>
      <c r="K4" s="8" t="s">
        <v>150</v>
      </c>
      <c r="L4" s="8" t="s">
        <v>151</v>
      </c>
      <c r="M4" s="8" t="s">
        <v>152</v>
      </c>
      <c r="N4" s="8" t="s">
        <v>153</v>
      </c>
      <c r="O4" s="83"/>
      <c r="P4" s="80"/>
    </row>
    <row r="5" s="1" customFormat="1" ht="22.5" customHeight="1" spans="1:16">
      <c r="A5" s="8" t="s">
        <v>5</v>
      </c>
      <c r="B5" s="51"/>
      <c r="C5" s="51"/>
      <c r="D5" s="51"/>
      <c r="E5" s="51"/>
      <c r="F5" s="51"/>
      <c r="G5" s="9">
        <f>G6+G24+G37+G48+G51+G53+G55</f>
        <v>45503919</v>
      </c>
      <c r="H5" s="9">
        <f>H6+H24+H37</f>
        <v>5850495</v>
      </c>
      <c r="I5" s="9">
        <f>I6+I24+I37</f>
        <v>271800</v>
      </c>
      <c r="J5" s="9">
        <f>J24</f>
        <v>24624</v>
      </c>
      <c r="K5" s="9">
        <f>K6+K24+K37+K48+K51+K53+K55</f>
        <v>39357000</v>
      </c>
      <c r="L5" s="9"/>
      <c r="M5" s="9"/>
      <c r="N5" s="9"/>
      <c r="O5" s="84"/>
      <c r="P5" s="80"/>
    </row>
    <row r="6" s="1" customFormat="1" ht="21" customHeight="1" spans="1:16">
      <c r="A6" s="52"/>
      <c r="B6" s="52"/>
      <c r="C6" s="52"/>
      <c r="D6" s="53" t="s">
        <v>65</v>
      </c>
      <c r="E6" s="53"/>
      <c r="F6" s="54"/>
      <c r="G6" s="55">
        <v>4080315</v>
      </c>
      <c r="H6" s="55">
        <v>1631349</v>
      </c>
      <c r="I6" s="55">
        <v>72466</v>
      </c>
      <c r="J6" s="55"/>
      <c r="K6" s="55">
        <v>2376500</v>
      </c>
      <c r="L6" s="85"/>
      <c r="M6" s="85"/>
      <c r="N6" s="85"/>
      <c r="O6" s="84"/>
      <c r="P6" s="80"/>
    </row>
    <row r="7" s="1" customFormat="1" ht="21" customHeight="1" spans="1:16">
      <c r="A7" s="56">
        <v>212</v>
      </c>
      <c r="B7" s="56" t="s">
        <v>154</v>
      </c>
      <c r="C7" s="56" t="s">
        <v>154</v>
      </c>
      <c r="D7" s="52">
        <v>408001</v>
      </c>
      <c r="E7" s="57" t="s">
        <v>47</v>
      </c>
      <c r="F7" s="58" t="s">
        <v>66</v>
      </c>
      <c r="G7" s="59">
        <v>841728</v>
      </c>
      <c r="H7" s="59">
        <v>841728</v>
      </c>
      <c r="I7" s="59"/>
      <c r="J7" s="59"/>
      <c r="K7" s="59"/>
      <c r="L7" s="73"/>
      <c r="M7" s="73"/>
      <c r="N7" s="73"/>
      <c r="O7" s="84"/>
      <c r="P7" s="80"/>
    </row>
    <row r="8" s="1" customFormat="1" ht="21" customHeight="1" spans="1:16">
      <c r="A8" s="56">
        <v>212</v>
      </c>
      <c r="B8" s="56" t="s">
        <v>154</v>
      </c>
      <c r="C8" s="56" t="s">
        <v>155</v>
      </c>
      <c r="D8" s="52"/>
      <c r="E8" s="60"/>
      <c r="F8" s="58" t="s">
        <v>66</v>
      </c>
      <c r="G8" s="59">
        <v>181800</v>
      </c>
      <c r="H8" s="59">
        <v>181800</v>
      </c>
      <c r="I8" s="59"/>
      <c r="J8" s="59"/>
      <c r="K8" s="59"/>
      <c r="L8" s="73"/>
      <c r="M8" s="73"/>
      <c r="N8" s="73"/>
      <c r="O8" s="84"/>
      <c r="P8" s="80"/>
    </row>
    <row r="9" s="1" customFormat="1" ht="21" customHeight="1" spans="1:16">
      <c r="A9" s="56">
        <v>212</v>
      </c>
      <c r="B9" s="56" t="s">
        <v>154</v>
      </c>
      <c r="C9" s="56" t="s">
        <v>155</v>
      </c>
      <c r="D9" s="52"/>
      <c r="E9" s="60"/>
      <c r="F9" s="58" t="s">
        <v>66</v>
      </c>
      <c r="G9" s="59">
        <v>68484</v>
      </c>
      <c r="H9" s="59">
        <v>68484</v>
      </c>
      <c r="I9" s="59"/>
      <c r="J9" s="59"/>
      <c r="K9" s="59"/>
      <c r="L9" s="73"/>
      <c r="M9" s="73"/>
      <c r="N9" s="73"/>
      <c r="O9" s="84"/>
      <c r="P9" s="80"/>
    </row>
    <row r="10" s="1" customFormat="1" ht="21" customHeight="1" spans="1:16">
      <c r="A10" s="56">
        <v>212</v>
      </c>
      <c r="B10" s="56" t="s">
        <v>154</v>
      </c>
      <c r="C10" s="56" t="s">
        <v>155</v>
      </c>
      <c r="D10" s="52"/>
      <c r="E10" s="60"/>
      <c r="F10" s="58" t="s">
        <v>66</v>
      </c>
      <c r="G10" s="59">
        <v>52880</v>
      </c>
      <c r="H10" s="59">
        <v>52880</v>
      </c>
      <c r="I10" s="59"/>
      <c r="J10" s="59"/>
      <c r="K10" s="59"/>
      <c r="L10" s="73"/>
      <c r="M10" s="73"/>
      <c r="N10" s="73"/>
      <c r="O10" s="84"/>
      <c r="P10" s="80"/>
    </row>
    <row r="11" s="1" customFormat="1" ht="21" customHeight="1" spans="1:16">
      <c r="A11" s="56">
        <v>212</v>
      </c>
      <c r="B11" s="56" t="s">
        <v>154</v>
      </c>
      <c r="C11" s="56" t="s">
        <v>155</v>
      </c>
      <c r="D11" s="52"/>
      <c r="E11" s="60"/>
      <c r="F11" s="58" t="s">
        <v>66</v>
      </c>
      <c r="G11" s="59">
        <v>90660</v>
      </c>
      <c r="H11" s="59">
        <v>90660</v>
      </c>
      <c r="I11" s="59"/>
      <c r="J11" s="59"/>
      <c r="K11" s="59"/>
      <c r="L11" s="73"/>
      <c r="M11" s="73"/>
      <c r="N11" s="73"/>
      <c r="O11" s="84"/>
      <c r="P11" s="80"/>
    </row>
    <row r="12" s="1" customFormat="1" ht="21" customHeight="1" spans="1:16">
      <c r="A12" s="56" t="s">
        <v>156</v>
      </c>
      <c r="B12" s="56" t="s">
        <v>157</v>
      </c>
      <c r="C12" s="56" t="s">
        <v>157</v>
      </c>
      <c r="D12" s="52"/>
      <c r="E12" s="60"/>
      <c r="F12" s="58" t="s">
        <v>80</v>
      </c>
      <c r="G12" s="59">
        <v>173924</v>
      </c>
      <c r="H12" s="59">
        <v>173924</v>
      </c>
      <c r="I12" s="59"/>
      <c r="J12" s="59"/>
      <c r="K12" s="59"/>
      <c r="L12" s="73"/>
      <c r="M12" s="73"/>
      <c r="N12" s="73"/>
      <c r="O12" s="84"/>
      <c r="P12" s="80"/>
    </row>
    <row r="13" s="1" customFormat="1" ht="21" customHeight="1" spans="1:16">
      <c r="A13" s="56" t="s">
        <v>158</v>
      </c>
      <c r="B13" s="56" t="s">
        <v>159</v>
      </c>
      <c r="C13" s="56" t="s">
        <v>154</v>
      </c>
      <c r="D13" s="52"/>
      <c r="E13" s="60"/>
      <c r="F13" s="58" t="s">
        <v>88</v>
      </c>
      <c r="G13" s="59">
        <v>87149</v>
      </c>
      <c r="H13" s="59">
        <v>87149</v>
      </c>
      <c r="I13" s="59"/>
      <c r="J13" s="59"/>
      <c r="K13" s="59"/>
      <c r="L13" s="73"/>
      <c r="M13" s="73"/>
      <c r="N13" s="73"/>
      <c r="O13" s="84"/>
      <c r="P13" s="80"/>
    </row>
    <row r="14" s="1" customFormat="1" ht="21" customHeight="1" spans="1:16">
      <c r="A14" s="56" t="s">
        <v>156</v>
      </c>
      <c r="B14" s="56" t="s">
        <v>160</v>
      </c>
      <c r="C14" s="56" t="s">
        <v>160</v>
      </c>
      <c r="D14" s="52"/>
      <c r="E14" s="60"/>
      <c r="F14" s="58" t="s">
        <v>85</v>
      </c>
      <c r="G14" s="59">
        <v>1895</v>
      </c>
      <c r="H14" s="59">
        <v>1895</v>
      </c>
      <c r="I14" s="59"/>
      <c r="J14" s="59"/>
      <c r="K14" s="59"/>
      <c r="L14" s="73"/>
      <c r="M14" s="73"/>
      <c r="N14" s="73"/>
      <c r="O14" s="84"/>
      <c r="P14" s="80"/>
    </row>
    <row r="15" s="1" customFormat="1" ht="21" customHeight="1" spans="1:16">
      <c r="A15" s="56" t="s">
        <v>161</v>
      </c>
      <c r="B15" s="56" t="s">
        <v>162</v>
      </c>
      <c r="C15" s="56" t="s">
        <v>154</v>
      </c>
      <c r="D15" s="52"/>
      <c r="E15" s="60"/>
      <c r="F15" s="58" t="s">
        <v>87</v>
      </c>
      <c r="G15" s="59">
        <v>130443</v>
      </c>
      <c r="H15" s="59">
        <v>130443</v>
      </c>
      <c r="I15" s="59"/>
      <c r="J15" s="59"/>
      <c r="K15" s="59"/>
      <c r="L15" s="73"/>
      <c r="M15" s="73"/>
      <c r="N15" s="73"/>
      <c r="O15" s="84"/>
      <c r="P15" s="80"/>
    </row>
    <row r="16" s="1" customFormat="1" ht="21" customHeight="1" spans="1:16">
      <c r="A16" s="56" t="s">
        <v>156</v>
      </c>
      <c r="B16" s="56" t="s">
        <v>159</v>
      </c>
      <c r="C16" s="56" t="s">
        <v>160</v>
      </c>
      <c r="D16" s="52"/>
      <c r="E16" s="60"/>
      <c r="F16" s="58" t="s">
        <v>82</v>
      </c>
      <c r="G16" s="59">
        <v>2386</v>
      </c>
      <c r="H16" s="59">
        <v>2386</v>
      </c>
      <c r="I16" s="59"/>
      <c r="J16" s="59"/>
      <c r="K16" s="59"/>
      <c r="L16" s="73"/>
      <c r="M16" s="73"/>
      <c r="N16" s="73"/>
      <c r="O16" s="84"/>
      <c r="P16" s="80"/>
    </row>
    <row r="17" s="1" customFormat="1" ht="21" customHeight="1" spans="1:16">
      <c r="A17" s="56">
        <v>212</v>
      </c>
      <c r="B17" s="56" t="s">
        <v>154</v>
      </c>
      <c r="C17" s="56" t="s">
        <v>154</v>
      </c>
      <c r="D17" s="52"/>
      <c r="E17" s="60"/>
      <c r="F17" s="58" t="s">
        <v>66</v>
      </c>
      <c r="G17" s="59">
        <v>38000</v>
      </c>
      <c r="H17" s="59"/>
      <c r="I17" s="59">
        <v>38000</v>
      </c>
      <c r="J17" s="59"/>
      <c r="K17" s="59"/>
      <c r="L17" s="73"/>
      <c r="M17" s="73"/>
      <c r="N17" s="73"/>
      <c r="O17" s="84"/>
      <c r="P17" s="80"/>
    </row>
    <row r="18" s="1" customFormat="1" ht="21" customHeight="1" spans="1:16">
      <c r="A18" s="56">
        <v>212</v>
      </c>
      <c r="B18" s="56" t="s">
        <v>154</v>
      </c>
      <c r="C18" s="56" t="s">
        <v>154</v>
      </c>
      <c r="D18" s="52"/>
      <c r="E18" s="60"/>
      <c r="F18" s="58" t="s">
        <v>66</v>
      </c>
      <c r="G18" s="59">
        <v>19217</v>
      </c>
      <c r="H18" s="59"/>
      <c r="I18" s="59">
        <v>19217</v>
      </c>
      <c r="J18" s="59"/>
      <c r="K18" s="59"/>
      <c r="L18" s="73"/>
      <c r="M18" s="73"/>
      <c r="N18" s="73"/>
      <c r="O18" s="84"/>
      <c r="P18" s="80"/>
    </row>
    <row r="19" s="1" customFormat="1" ht="21" customHeight="1" spans="1:16">
      <c r="A19" s="56">
        <v>212</v>
      </c>
      <c r="B19" s="56" t="s">
        <v>154</v>
      </c>
      <c r="C19" s="56" t="s">
        <v>154</v>
      </c>
      <c r="D19" s="52"/>
      <c r="E19" s="60"/>
      <c r="F19" s="58" t="s">
        <v>66</v>
      </c>
      <c r="G19" s="59">
        <v>15249</v>
      </c>
      <c r="H19" s="59"/>
      <c r="I19" s="59">
        <v>15249</v>
      </c>
      <c r="J19" s="59"/>
      <c r="K19" s="59"/>
      <c r="L19" s="73"/>
      <c r="M19" s="73"/>
      <c r="N19" s="73"/>
      <c r="O19" s="84"/>
      <c r="P19" s="80"/>
    </row>
    <row r="20" s="1" customFormat="1" ht="21" customHeight="1" spans="1:16">
      <c r="A20" s="56" t="s">
        <v>163</v>
      </c>
      <c r="B20" s="56" t="s">
        <v>157</v>
      </c>
      <c r="C20" s="56" t="s">
        <v>154</v>
      </c>
      <c r="D20" s="52"/>
      <c r="E20" s="60"/>
      <c r="F20" s="58" t="s">
        <v>76</v>
      </c>
      <c r="G20" s="59">
        <v>1606500</v>
      </c>
      <c r="H20" s="59"/>
      <c r="I20" s="59"/>
      <c r="J20" s="59"/>
      <c r="K20" s="59">
        <v>1606500</v>
      </c>
      <c r="L20" s="73"/>
      <c r="M20" s="73"/>
      <c r="N20" s="73"/>
      <c r="O20" s="84"/>
      <c r="P20" s="80"/>
    </row>
    <row r="21" s="1" customFormat="1" ht="21" customHeight="1" spans="1:16">
      <c r="A21" s="56" t="s">
        <v>163</v>
      </c>
      <c r="B21" s="56" t="s">
        <v>157</v>
      </c>
      <c r="C21" s="56" t="s">
        <v>154</v>
      </c>
      <c r="D21" s="52"/>
      <c r="E21" s="60"/>
      <c r="F21" s="58" t="s">
        <v>76</v>
      </c>
      <c r="G21" s="59">
        <v>150000</v>
      </c>
      <c r="H21" s="59"/>
      <c r="I21" s="59"/>
      <c r="J21" s="59"/>
      <c r="K21" s="59">
        <v>150000</v>
      </c>
      <c r="L21" s="73"/>
      <c r="M21" s="73"/>
      <c r="N21" s="73"/>
      <c r="O21" s="84"/>
      <c r="P21" s="80"/>
    </row>
    <row r="22" s="1" customFormat="1" ht="21" customHeight="1" spans="1:16">
      <c r="A22" s="56" t="s">
        <v>163</v>
      </c>
      <c r="B22" s="56" t="s">
        <v>157</v>
      </c>
      <c r="C22" s="56" t="s">
        <v>154</v>
      </c>
      <c r="D22" s="52"/>
      <c r="E22" s="60"/>
      <c r="F22" s="58" t="s">
        <v>76</v>
      </c>
      <c r="G22" s="59">
        <v>220000</v>
      </c>
      <c r="H22" s="59"/>
      <c r="I22" s="59"/>
      <c r="J22" s="59"/>
      <c r="K22" s="59">
        <v>220000</v>
      </c>
      <c r="L22" s="73"/>
      <c r="M22" s="73"/>
      <c r="N22" s="73"/>
      <c r="O22" s="84"/>
      <c r="P22" s="80"/>
    </row>
    <row r="23" s="1" customFormat="1" ht="21" customHeight="1" spans="1:16">
      <c r="A23" s="56">
        <v>212</v>
      </c>
      <c r="B23" s="56" t="s">
        <v>154</v>
      </c>
      <c r="C23" s="56" t="s">
        <v>154</v>
      </c>
      <c r="D23" s="52"/>
      <c r="E23" s="61"/>
      <c r="F23" s="58" t="s">
        <v>66</v>
      </c>
      <c r="G23" s="59">
        <v>400000</v>
      </c>
      <c r="H23" s="59"/>
      <c r="I23" s="59"/>
      <c r="J23" s="59"/>
      <c r="K23" s="59">
        <v>400000</v>
      </c>
      <c r="L23" s="73"/>
      <c r="M23" s="73"/>
      <c r="N23" s="73"/>
      <c r="O23" s="84"/>
      <c r="P23" s="80"/>
    </row>
    <row r="24" s="1" customFormat="1" ht="21" customHeight="1" spans="1:16">
      <c r="A24" s="56"/>
      <c r="B24" s="56"/>
      <c r="C24" s="56"/>
      <c r="D24" s="53" t="s">
        <v>65</v>
      </c>
      <c r="E24" s="62"/>
      <c r="F24" s="54"/>
      <c r="G24" s="55">
        <v>6470517</v>
      </c>
      <c r="H24" s="55">
        <v>3924796</v>
      </c>
      <c r="I24" s="55">
        <v>184497</v>
      </c>
      <c r="J24" s="55">
        <v>24624</v>
      </c>
      <c r="K24" s="55">
        <v>2336600</v>
      </c>
      <c r="L24" s="85"/>
      <c r="M24" s="85"/>
      <c r="N24" s="85"/>
      <c r="O24" s="84"/>
      <c r="P24" s="80"/>
    </row>
    <row r="25" s="1" customFormat="1" ht="21" customHeight="1" spans="1:16">
      <c r="A25" s="56" t="s">
        <v>163</v>
      </c>
      <c r="B25" s="56" t="s">
        <v>154</v>
      </c>
      <c r="C25" s="56" t="s">
        <v>164</v>
      </c>
      <c r="D25" s="52">
        <v>408009</v>
      </c>
      <c r="E25" s="57" t="s">
        <v>48</v>
      </c>
      <c r="F25" s="58" t="s">
        <v>90</v>
      </c>
      <c r="G25" s="59">
        <v>650000</v>
      </c>
      <c r="H25" s="59"/>
      <c r="I25" s="59"/>
      <c r="J25" s="59"/>
      <c r="K25" s="59">
        <v>650000</v>
      </c>
      <c r="L25" s="73"/>
      <c r="M25" s="73"/>
      <c r="N25" s="73"/>
      <c r="O25" s="84"/>
      <c r="P25" s="80"/>
    </row>
    <row r="26" s="1" customFormat="1" ht="21" customHeight="1" spans="1:16">
      <c r="A26" s="56" t="s">
        <v>163</v>
      </c>
      <c r="B26" s="56" t="s">
        <v>154</v>
      </c>
      <c r="C26" s="56" t="s">
        <v>160</v>
      </c>
      <c r="D26" s="52"/>
      <c r="E26" s="60"/>
      <c r="F26" s="63" t="s">
        <v>92</v>
      </c>
      <c r="G26" s="59">
        <v>1686600</v>
      </c>
      <c r="H26" s="59"/>
      <c r="I26" s="59"/>
      <c r="J26" s="59"/>
      <c r="K26" s="59">
        <v>1686600</v>
      </c>
      <c r="L26" s="73"/>
      <c r="M26" s="73"/>
      <c r="N26" s="73"/>
      <c r="O26" s="84"/>
      <c r="P26" s="80"/>
    </row>
    <row r="27" s="1" customFormat="1" ht="21" customHeight="1" spans="1:16">
      <c r="A27" s="56" t="s">
        <v>163</v>
      </c>
      <c r="B27" s="56" t="s">
        <v>154</v>
      </c>
      <c r="C27" s="56" t="s">
        <v>164</v>
      </c>
      <c r="D27" s="52"/>
      <c r="E27" s="60"/>
      <c r="F27" s="58" t="s">
        <v>90</v>
      </c>
      <c r="G27" s="59">
        <v>64497</v>
      </c>
      <c r="H27" s="59"/>
      <c r="I27" s="59">
        <v>64497</v>
      </c>
      <c r="J27" s="59"/>
      <c r="K27" s="59"/>
      <c r="L27" s="73"/>
      <c r="M27" s="73"/>
      <c r="N27" s="73"/>
      <c r="O27" s="84"/>
      <c r="P27" s="80"/>
    </row>
    <row r="28" s="1" customFormat="1" ht="21" customHeight="1" spans="1:16">
      <c r="A28" s="56" t="s">
        <v>163</v>
      </c>
      <c r="B28" s="56" t="s">
        <v>154</v>
      </c>
      <c r="C28" s="56" t="s">
        <v>164</v>
      </c>
      <c r="D28" s="52"/>
      <c r="E28" s="60"/>
      <c r="F28" s="58" t="s">
        <v>90</v>
      </c>
      <c r="G28" s="59">
        <v>1956936</v>
      </c>
      <c r="H28" s="59">
        <v>1956936</v>
      </c>
      <c r="I28" s="59"/>
      <c r="J28" s="59"/>
      <c r="K28" s="59"/>
      <c r="L28" s="73"/>
      <c r="M28" s="73"/>
      <c r="N28" s="73"/>
      <c r="O28" s="84"/>
      <c r="P28" s="80"/>
    </row>
    <row r="29" s="1" customFormat="1" ht="21" customHeight="1" spans="1:16">
      <c r="A29" s="56" t="s">
        <v>163</v>
      </c>
      <c r="B29" s="56" t="s">
        <v>154</v>
      </c>
      <c r="C29" s="56" t="s">
        <v>164</v>
      </c>
      <c r="D29" s="52"/>
      <c r="E29" s="60"/>
      <c r="F29" s="58" t="s">
        <v>90</v>
      </c>
      <c r="G29" s="59">
        <v>759060</v>
      </c>
      <c r="H29" s="59">
        <v>759060</v>
      </c>
      <c r="I29" s="59"/>
      <c r="J29" s="59"/>
      <c r="K29" s="59"/>
      <c r="L29" s="73"/>
      <c r="M29" s="73"/>
      <c r="N29" s="73"/>
      <c r="O29" s="84"/>
      <c r="P29" s="80"/>
    </row>
    <row r="30" s="1" customFormat="1" ht="21" customHeight="1" spans="1:16">
      <c r="A30" s="56" t="s">
        <v>163</v>
      </c>
      <c r="B30" s="56" t="s">
        <v>154</v>
      </c>
      <c r="C30" s="56" t="s">
        <v>164</v>
      </c>
      <c r="D30" s="52"/>
      <c r="E30" s="60"/>
      <c r="F30" s="58" t="s">
        <v>90</v>
      </c>
      <c r="G30" s="59">
        <v>226301</v>
      </c>
      <c r="H30" s="59">
        <v>226301</v>
      </c>
      <c r="I30" s="59"/>
      <c r="J30" s="59"/>
      <c r="K30" s="59"/>
      <c r="L30" s="73"/>
      <c r="M30" s="73"/>
      <c r="N30" s="73"/>
      <c r="O30" s="84"/>
      <c r="P30" s="80"/>
    </row>
    <row r="31" s="1" customFormat="1" ht="21" customHeight="1" spans="1:16">
      <c r="A31" s="56" t="s">
        <v>156</v>
      </c>
      <c r="B31" s="56" t="s">
        <v>157</v>
      </c>
      <c r="C31" s="56" t="s">
        <v>157</v>
      </c>
      <c r="D31" s="52"/>
      <c r="E31" s="60"/>
      <c r="F31" s="58" t="s">
        <v>80</v>
      </c>
      <c r="G31" s="59">
        <v>434498</v>
      </c>
      <c r="H31" s="59">
        <v>434498</v>
      </c>
      <c r="I31" s="59"/>
      <c r="J31" s="59"/>
      <c r="K31" s="59"/>
      <c r="L31" s="73"/>
      <c r="M31" s="73"/>
      <c r="N31" s="73"/>
      <c r="O31" s="84"/>
      <c r="P31" s="80"/>
    </row>
    <row r="32" s="1" customFormat="1" ht="21" customHeight="1" spans="1:16">
      <c r="A32" s="56" t="s">
        <v>156</v>
      </c>
      <c r="B32" s="56" t="s">
        <v>160</v>
      </c>
      <c r="C32" s="56" t="s">
        <v>160</v>
      </c>
      <c r="D32" s="52"/>
      <c r="E32" s="60"/>
      <c r="F32" s="58" t="s">
        <v>85</v>
      </c>
      <c r="G32" s="59">
        <v>2692</v>
      </c>
      <c r="H32" s="59">
        <v>2692</v>
      </c>
      <c r="I32" s="59"/>
      <c r="J32" s="59"/>
      <c r="K32" s="59"/>
      <c r="L32" s="73"/>
      <c r="M32" s="73"/>
      <c r="N32" s="73"/>
      <c r="O32" s="84"/>
      <c r="P32" s="80"/>
    </row>
    <row r="33" s="1" customFormat="1" ht="21" customHeight="1" spans="1:16">
      <c r="A33" s="56" t="s">
        <v>156</v>
      </c>
      <c r="B33" s="56" t="s">
        <v>160</v>
      </c>
      <c r="C33" s="56" t="s">
        <v>160</v>
      </c>
      <c r="D33" s="52"/>
      <c r="E33" s="60"/>
      <c r="F33" s="58" t="s">
        <v>85</v>
      </c>
      <c r="G33" s="59">
        <v>24624</v>
      </c>
      <c r="H33" s="59"/>
      <c r="I33" s="59"/>
      <c r="J33" s="59">
        <v>24624</v>
      </c>
      <c r="K33" s="59"/>
      <c r="L33" s="73"/>
      <c r="M33" s="73"/>
      <c r="N33" s="73"/>
      <c r="O33" s="84"/>
      <c r="P33" s="80"/>
    </row>
    <row r="34" s="1" customFormat="1" ht="21" customHeight="1" spans="1:16">
      <c r="A34" s="56" t="s">
        <v>163</v>
      </c>
      <c r="B34" s="56" t="s">
        <v>154</v>
      </c>
      <c r="C34" s="56" t="s">
        <v>164</v>
      </c>
      <c r="D34" s="52"/>
      <c r="E34" s="60"/>
      <c r="F34" s="58" t="s">
        <v>90</v>
      </c>
      <c r="G34" s="59">
        <v>120000</v>
      </c>
      <c r="H34" s="59"/>
      <c r="I34" s="59">
        <v>120000</v>
      </c>
      <c r="J34" s="59"/>
      <c r="K34" s="59"/>
      <c r="L34" s="73"/>
      <c r="M34" s="73"/>
      <c r="N34" s="73"/>
      <c r="O34" s="84"/>
      <c r="P34" s="80"/>
    </row>
    <row r="35" s="1" customFormat="1" ht="21" customHeight="1" spans="1:16">
      <c r="A35" s="56" t="s">
        <v>158</v>
      </c>
      <c r="B35" s="56" t="s">
        <v>159</v>
      </c>
      <c r="C35" s="56" t="s">
        <v>162</v>
      </c>
      <c r="D35" s="52"/>
      <c r="E35" s="60"/>
      <c r="F35" s="58" t="s">
        <v>97</v>
      </c>
      <c r="G35" s="59">
        <v>219437</v>
      </c>
      <c r="H35" s="59">
        <v>219437</v>
      </c>
      <c r="I35" s="59"/>
      <c r="J35" s="59"/>
      <c r="K35" s="59"/>
      <c r="L35" s="73"/>
      <c r="M35" s="73"/>
      <c r="N35" s="73"/>
      <c r="O35" s="84"/>
      <c r="P35" s="80"/>
    </row>
    <row r="36" s="1" customFormat="1" ht="21" customHeight="1" spans="1:16">
      <c r="A36" s="56" t="s">
        <v>161</v>
      </c>
      <c r="B36" s="56" t="s">
        <v>162</v>
      </c>
      <c r="C36" s="56" t="s">
        <v>154</v>
      </c>
      <c r="D36" s="52"/>
      <c r="E36" s="61"/>
      <c r="F36" s="58" t="s">
        <v>87</v>
      </c>
      <c r="G36" s="59">
        <v>325872</v>
      </c>
      <c r="H36" s="59">
        <v>325872</v>
      </c>
      <c r="I36" s="59"/>
      <c r="J36" s="59"/>
      <c r="K36" s="59"/>
      <c r="L36" s="73"/>
      <c r="M36" s="73"/>
      <c r="N36" s="73"/>
      <c r="O36" s="84"/>
      <c r="P36" s="80"/>
    </row>
    <row r="37" s="1" customFormat="1" ht="21" customHeight="1" spans="1:16">
      <c r="A37" s="56"/>
      <c r="B37" s="56"/>
      <c r="C37" s="56"/>
      <c r="D37" s="25" t="s">
        <v>65</v>
      </c>
      <c r="E37" s="25"/>
      <c r="F37" s="54"/>
      <c r="G37" s="55">
        <v>1199987</v>
      </c>
      <c r="H37" s="55">
        <v>294350</v>
      </c>
      <c r="I37" s="55">
        <v>14837</v>
      </c>
      <c r="J37" s="85"/>
      <c r="K37" s="55">
        <v>890800</v>
      </c>
      <c r="L37" s="85"/>
      <c r="M37" s="85"/>
      <c r="N37" s="85"/>
      <c r="O37" s="84"/>
      <c r="P37" s="80"/>
    </row>
    <row r="38" s="1" customFormat="1" ht="21" customHeight="1" spans="1:16">
      <c r="A38" s="56" t="s">
        <v>163</v>
      </c>
      <c r="B38" s="56" t="s">
        <v>154</v>
      </c>
      <c r="C38" s="56" t="s">
        <v>164</v>
      </c>
      <c r="D38" s="64">
        <v>408015</v>
      </c>
      <c r="E38" s="57" t="s">
        <v>49</v>
      </c>
      <c r="F38" s="65" t="s">
        <v>90</v>
      </c>
      <c r="G38" s="59">
        <v>4837</v>
      </c>
      <c r="H38" s="59"/>
      <c r="I38" s="59">
        <v>4837</v>
      </c>
      <c r="J38" s="86"/>
      <c r="K38" s="59"/>
      <c r="L38" s="73"/>
      <c r="M38" s="73"/>
      <c r="N38" s="73"/>
      <c r="O38" s="84"/>
      <c r="P38" s="80"/>
    </row>
    <row r="39" s="1" customFormat="1" ht="21" customHeight="1" spans="1:16">
      <c r="A39" s="56" t="s">
        <v>163</v>
      </c>
      <c r="B39" s="56" t="s">
        <v>154</v>
      </c>
      <c r="C39" s="56" t="s">
        <v>164</v>
      </c>
      <c r="D39" s="64"/>
      <c r="E39" s="60"/>
      <c r="F39" s="65" t="s">
        <v>90</v>
      </c>
      <c r="G39" s="59">
        <v>10000</v>
      </c>
      <c r="H39" s="59"/>
      <c r="I39" s="59">
        <v>10000</v>
      </c>
      <c r="J39" s="86"/>
      <c r="K39" s="59"/>
      <c r="L39" s="73"/>
      <c r="M39" s="73"/>
      <c r="N39" s="73"/>
      <c r="O39" s="84"/>
      <c r="P39" s="80"/>
    </row>
    <row r="40" s="1" customFormat="1" ht="21" customHeight="1" spans="1:16">
      <c r="A40" s="56" t="s">
        <v>163</v>
      </c>
      <c r="B40" s="56" t="s">
        <v>154</v>
      </c>
      <c r="C40" s="56" t="s">
        <v>164</v>
      </c>
      <c r="D40" s="64"/>
      <c r="E40" s="60"/>
      <c r="F40" s="65" t="s">
        <v>90</v>
      </c>
      <c r="G40" s="59">
        <v>16973</v>
      </c>
      <c r="H40" s="59">
        <v>16973</v>
      </c>
      <c r="I40" s="59"/>
      <c r="J40" s="86"/>
      <c r="K40" s="59"/>
      <c r="L40" s="73"/>
      <c r="M40" s="73"/>
      <c r="N40" s="73"/>
      <c r="O40" s="84"/>
      <c r="P40" s="80"/>
    </row>
    <row r="41" s="1" customFormat="1" ht="21" customHeight="1" spans="1:16">
      <c r="A41" s="56" t="s">
        <v>163</v>
      </c>
      <c r="B41" s="56" t="s">
        <v>154</v>
      </c>
      <c r="C41" s="56" t="s">
        <v>164</v>
      </c>
      <c r="D41" s="64"/>
      <c r="E41" s="60"/>
      <c r="F41" s="65" t="s">
        <v>90</v>
      </c>
      <c r="G41" s="59">
        <v>143532</v>
      </c>
      <c r="H41" s="59">
        <v>143532</v>
      </c>
      <c r="I41" s="59"/>
      <c r="J41" s="86"/>
      <c r="K41" s="59"/>
      <c r="L41" s="73"/>
      <c r="M41" s="73"/>
      <c r="N41" s="73"/>
      <c r="O41" s="84"/>
      <c r="P41" s="80"/>
    </row>
    <row r="42" s="1" customFormat="1" ht="21" customHeight="1" spans="1:16">
      <c r="A42" s="56" t="s">
        <v>163</v>
      </c>
      <c r="B42" s="56" t="s">
        <v>154</v>
      </c>
      <c r="C42" s="56" t="s">
        <v>164</v>
      </c>
      <c r="D42" s="64"/>
      <c r="E42" s="60"/>
      <c r="F42" s="65" t="s">
        <v>90</v>
      </c>
      <c r="G42" s="59">
        <v>60144</v>
      </c>
      <c r="H42" s="59">
        <v>60144</v>
      </c>
      <c r="I42" s="59"/>
      <c r="J42" s="86"/>
      <c r="K42" s="59"/>
      <c r="L42" s="73"/>
      <c r="M42" s="73"/>
      <c r="N42" s="73"/>
      <c r="O42" s="84"/>
      <c r="P42" s="80"/>
    </row>
    <row r="43" s="1" customFormat="1" ht="21" customHeight="1" spans="1:16">
      <c r="A43" s="56" t="s">
        <v>163</v>
      </c>
      <c r="B43" s="56" t="s">
        <v>162</v>
      </c>
      <c r="C43" s="66" t="s">
        <v>154</v>
      </c>
      <c r="D43" s="64"/>
      <c r="E43" s="60"/>
      <c r="F43" s="65" t="s">
        <v>99</v>
      </c>
      <c r="G43" s="59">
        <v>890800</v>
      </c>
      <c r="H43" s="59"/>
      <c r="I43" s="59"/>
      <c r="J43" s="86"/>
      <c r="K43" s="59">
        <v>890800</v>
      </c>
      <c r="L43" s="73"/>
      <c r="M43" s="73"/>
      <c r="N43" s="73"/>
      <c r="O43" s="84"/>
      <c r="P43" s="80"/>
    </row>
    <row r="44" s="1" customFormat="1" ht="21" customHeight="1" spans="1:16">
      <c r="A44" s="56" t="s">
        <v>156</v>
      </c>
      <c r="B44" s="56" t="s">
        <v>157</v>
      </c>
      <c r="C44" s="56" t="s">
        <v>157</v>
      </c>
      <c r="D44" s="64"/>
      <c r="E44" s="60"/>
      <c r="F44" s="65" t="s">
        <v>80</v>
      </c>
      <c r="G44" s="59">
        <v>32588</v>
      </c>
      <c r="H44" s="59">
        <v>32588</v>
      </c>
      <c r="I44" s="59"/>
      <c r="J44" s="86"/>
      <c r="K44" s="59"/>
      <c r="L44" s="73"/>
      <c r="M44" s="73"/>
      <c r="N44" s="73"/>
      <c r="O44" s="84"/>
      <c r="P44" s="80"/>
    </row>
    <row r="45" s="1" customFormat="1" ht="21" customHeight="1" spans="1:16">
      <c r="A45" s="56" t="s">
        <v>156</v>
      </c>
      <c r="B45" s="56" t="s">
        <v>160</v>
      </c>
      <c r="C45" s="56" t="s">
        <v>160</v>
      </c>
      <c r="D45" s="64"/>
      <c r="E45" s="60"/>
      <c r="F45" s="65" t="s">
        <v>85</v>
      </c>
      <c r="G45" s="59">
        <v>202</v>
      </c>
      <c r="H45" s="59">
        <v>202</v>
      </c>
      <c r="I45" s="59"/>
      <c r="J45" s="86"/>
      <c r="K45" s="59"/>
      <c r="L45" s="73"/>
      <c r="M45" s="73"/>
      <c r="N45" s="73"/>
      <c r="O45" s="84"/>
      <c r="P45" s="80"/>
    </row>
    <row r="46" s="1" customFormat="1" ht="21" customHeight="1" spans="1:16">
      <c r="A46" s="56" t="s">
        <v>158</v>
      </c>
      <c r="B46" s="56" t="s">
        <v>159</v>
      </c>
      <c r="C46" s="56" t="s">
        <v>162</v>
      </c>
      <c r="D46" s="64"/>
      <c r="E46" s="60"/>
      <c r="F46" s="65" t="s">
        <v>97</v>
      </c>
      <c r="G46" s="59">
        <v>16470</v>
      </c>
      <c r="H46" s="59">
        <v>16470</v>
      </c>
      <c r="I46" s="59"/>
      <c r="J46" s="86"/>
      <c r="K46" s="59"/>
      <c r="L46" s="73"/>
      <c r="M46" s="73"/>
      <c r="N46" s="73"/>
      <c r="O46" s="84"/>
      <c r="P46" s="80"/>
    </row>
    <row r="47" s="1" customFormat="1" ht="21" customHeight="1" spans="1:16">
      <c r="A47" s="56" t="s">
        <v>161</v>
      </c>
      <c r="B47" s="56" t="s">
        <v>162</v>
      </c>
      <c r="C47" s="56" t="s">
        <v>154</v>
      </c>
      <c r="D47" s="64"/>
      <c r="E47" s="61"/>
      <c r="F47" s="65" t="s">
        <v>87</v>
      </c>
      <c r="G47" s="59">
        <v>24441</v>
      </c>
      <c r="H47" s="59">
        <v>24441</v>
      </c>
      <c r="I47" s="59"/>
      <c r="J47" s="86"/>
      <c r="K47" s="59"/>
      <c r="L47" s="73"/>
      <c r="M47" s="73"/>
      <c r="N47" s="73"/>
      <c r="O47" s="84"/>
      <c r="P47" s="80"/>
    </row>
    <row r="48" s="1" customFormat="1" ht="21" customHeight="1" spans="1:16">
      <c r="A48" s="56"/>
      <c r="B48" s="56"/>
      <c r="C48" s="66"/>
      <c r="D48" s="67" t="s">
        <v>65</v>
      </c>
      <c r="E48" s="62"/>
      <c r="F48" s="68"/>
      <c r="G48" s="69">
        <v>19615600</v>
      </c>
      <c r="H48" s="59"/>
      <c r="I48" s="73"/>
      <c r="J48" s="86"/>
      <c r="K48" s="69">
        <v>19615600</v>
      </c>
      <c r="L48" s="73"/>
      <c r="M48" s="73"/>
      <c r="N48" s="73"/>
      <c r="O48" s="84"/>
      <c r="P48" s="80"/>
    </row>
    <row r="49" s="1" customFormat="1" ht="21" customHeight="1" spans="1:16">
      <c r="A49" s="56" t="s">
        <v>163</v>
      </c>
      <c r="B49" s="56" t="s">
        <v>157</v>
      </c>
      <c r="C49" s="66" t="s">
        <v>154</v>
      </c>
      <c r="D49" s="70">
        <v>408002</v>
      </c>
      <c r="E49" s="57" t="s">
        <v>50</v>
      </c>
      <c r="F49" s="71" t="s">
        <v>76</v>
      </c>
      <c r="G49" s="72">
        <v>18257200</v>
      </c>
      <c r="H49" s="73"/>
      <c r="I49" s="73"/>
      <c r="J49" s="86"/>
      <c r="K49" s="59">
        <v>18257200</v>
      </c>
      <c r="L49" s="73"/>
      <c r="M49" s="73"/>
      <c r="N49" s="73"/>
      <c r="O49" s="84"/>
      <c r="P49" s="80"/>
    </row>
    <row r="50" s="1" customFormat="1" ht="21" customHeight="1" spans="1:16">
      <c r="A50" s="56" t="s">
        <v>163</v>
      </c>
      <c r="B50" s="56" t="s">
        <v>157</v>
      </c>
      <c r="C50" s="66" t="s">
        <v>154</v>
      </c>
      <c r="D50" s="74"/>
      <c r="E50" s="61"/>
      <c r="F50" s="71" t="s">
        <v>76</v>
      </c>
      <c r="G50" s="72">
        <v>1358400</v>
      </c>
      <c r="H50" s="73"/>
      <c r="I50" s="73"/>
      <c r="J50" s="86"/>
      <c r="K50" s="72">
        <v>1358400</v>
      </c>
      <c r="L50" s="73"/>
      <c r="M50" s="73"/>
      <c r="N50" s="73"/>
      <c r="O50" s="84"/>
      <c r="P50" s="80"/>
    </row>
    <row r="51" s="1" customFormat="1" ht="21" customHeight="1" spans="1:16">
      <c r="A51" s="56"/>
      <c r="B51" s="56"/>
      <c r="C51" s="66"/>
      <c r="D51" s="67" t="s">
        <v>65</v>
      </c>
      <c r="E51" s="67"/>
      <c r="F51" s="75"/>
      <c r="G51" s="69">
        <v>5884700</v>
      </c>
      <c r="H51" s="73"/>
      <c r="I51" s="73"/>
      <c r="J51" s="86"/>
      <c r="K51" s="69">
        <v>5884700</v>
      </c>
      <c r="L51" s="73"/>
      <c r="M51" s="73"/>
      <c r="N51" s="73"/>
      <c r="O51" s="84"/>
      <c r="P51" s="80"/>
    </row>
    <row r="52" s="1" customFormat="1" ht="30" customHeight="1" spans="1:16">
      <c r="A52" s="56" t="s">
        <v>165</v>
      </c>
      <c r="B52" s="56" t="s">
        <v>166</v>
      </c>
      <c r="C52" s="66" t="s">
        <v>164</v>
      </c>
      <c r="D52" s="67">
        <v>408003</v>
      </c>
      <c r="E52" s="62" t="s">
        <v>51</v>
      </c>
      <c r="F52" s="71" t="s">
        <v>103</v>
      </c>
      <c r="G52" s="72">
        <v>5884700</v>
      </c>
      <c r="H52" s="73"/>
      <c r="I52" s="73"/>
      <c r="J52" s="86"/>
      <c r="K52" s="72">
        <v>5884700</v>
      </c>
      <c r="L52" s="73"/>
      <c r="M52" s="73"/>
      <c r="N52" s="73"/>
      <c r="O52" s="84"/>
      <c r="P52" s="80"/>
    </row>
    <row r="53" s="1" customFormat="1" ht="21" customHeight="1" spans="1:16">
      <c r="A53" s="56"/>
      <c r="B53" s="56"/>
      <c r="C53" s="66"/>
      <c r="D53" s="67" t="s">
        <v>65</v>
      </c>
      <c r="E53" s="67"/>
      <c r="F53" s="75"/>
      <c r="G53" s="69">
        <v>8172800</v>
      </c>
      <c r="H53" s="73"/>
      <c r="I53" s="73"/>
      <c r="J53" s="86"/>
      <c r="K53" s="69">
        <v>8172800</v>
      </c>
      <c r="L53" s="73"/>
      <c r="M53" s="73"/>
      <c r="N53" s="73"/>
      <c r="O53" s="84"/>
      <c r="P53" s="80"/>
    </row>
    <row r="54" s="1" customFormat="1" ht="30" customHeight="1" spans="1:16">
      <c r="A54" s="56" t="s">
        <v>165</v>
      </c>
      <c r="B54" s="56" t="s">
        <v>166</v>
      </c>
      <c r="C54" s="66" t="s">
        <v>162</v>
      </c>
      <c r="D54" s="67">
        <v>408004</v>
      </c>
      <c r="E54" s="76" t="s">
        <v>52</v>
      </c>
      <c r="F54" s="58" t="s">
        <v>105</v>
      </c>
      <c r="G54" s="72">
        <v>8172800</v>
      </c>
      <c r="H54" s="73"/>
      <c r="I54" s="73"/>
      <c r="J54" s="86"/>
      <c r="K54" s="72">
        <v>8172800</v>
      </c>
      <c r="L54" s="73"/>
      <c r="M54" s="73"/>
      <c r="N54" s="73"/>
      <c r="O54" s="84"/>
      <c r="P54" s="80"/>
    </row>
    <row r="55" s="1" customFormat="1" ht="21" customHeight="1" spans="1:16">
      <c r="A55" s="56"/>
      <c r="B55" s="56"/>
      <c r="C55" s="66"/>
      <c r="D55" s="67" t="s">
        <v>65</v>
      </c>
      <c r="E55" s="77"/>
      <c r="F55" s="78"/>
      <c r="G55" s="69">
        <v>80000</v>
      </c>
      <c r="H55" s="73"/>
      <c r="I55" s="73"/>
      <c r="J55" s="86"/>
      <c r="K55" s="69">
        <v>80000</v>
      </c>
      <c r="L55" s="73"/>
      <c r="M55" s="73"/>
      <c r="N55" s="73"/>
      <c r="O55" s="84"/>
      <c r="P55" s="80"/>
    </row>
    <row r="56" s="1" customFormat="1" ht="30" customHeight="1" spans="1:16">
      <c r="A56" s="56" t="s">
        <v>163</v>
      </c>
      <c r="B56" s="56" t="s">
        <v>154</v>
      </c>
      <c r="C56" s="66" t="s">
        <v>160</v>
      </c>
      <c r="D56" s="67">
        <v>408006</v>
      </c>
      <c r="E56" s="62" t="s">
        <v>53</v>
      </c>
      <c r="F56" s="63" t="s">
        <v>92</v>
      </c>
      <c r="G56" s="72">
        <v>80000</v>
      </c>
      <c r="H56" s="73"/>
      <c r="I56" s="73"/>
      <c r="J56" s="86"/>
      <c r="K56" s="72">
        <v>80000</v>
      </c>
      <c r="L56" s="73"/>
      <c r="M56" s="73"/>
      <c r="N56" s="73"/>
      <c r="O56" s="84"/>
      <c r="P56" s="80"/>
    </row>
  </sheetData>
  <mergeCells count="17">
    <mergeCell ref="A1:N1"/>
    <mergeCell ref="A3:C3"/>
    <mergeCell ref="H3:J3"/>
    <mergeCell ref="K3:N3"/>
    <mergeCell ref="A5:F5"/>
    <mergeCell ref="D3:D4"/>
    <mergeCell ref="D7:D23"/>
    <mergeCell ref="D25:D36"/>
    <mergeCell ref="D38:D47"/>
    <mergeCell ref="D49:D50"/>
    <mergeCell ref="E3:E4"/>
    <mergeCell ref="E7:E23"/>
    <mergeCell ref="E25:E36"/>
    <mergeCell ref="E38:E47"/>
    <mergeCell ref="E49:E50"/>
    <mergeCell ref="F3:F4"/>
    <mergeCell ref="G3:G4"/>
  </mergeCells>
  <pageMargins left="0.75" right="0.75" top="0.268999993801117" bottom="0.268999993801117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workbookViewId="0">
      <pane ySplit="5" topLeftCell="A6" activePane="bottomLeft" state="frozen"/>
      <selection/>
      <selection pane="bottomLeft" activeCell="A1" sqref="A1:I46"/>
    </sheetView>
  </sheetViews>
  <sheetFormatPr defaultColWidth="9" defaultRowHeight="13.5"/>
  <cols>
    <col min="1" max="1" width="8" style="1" customWidth="1"/>
    <col min="2" max="2" width="9.375" style="1" customWidth="1"/>
    <col min="3" max="3" width="34.125" style="1" customWidth="1"/>
    <col min="4" max="4" width="18" style="1" customWidth="1"/>
    <col min="5" max="5" width="1.5" style="1" customWidth="1"/>
    <col min="6" max="6" width="7.625" style="1" customWidth="1"/>
    <col min="7" max="7" width="7.75" style="1" customWidth="1"/>
    <col min="8" max="8" width="43" style="1" customWidth="1"/>
    <col min="9" max="9" width="17.125" style="1" customWidth="1"/>
    <col min="10" max="10" width="1.125" style="1" customWidth="1"/>
    <col min="11" max="11" width="11.5" style="1" customWidth="1"/>
    <col min="12" max="12" width="1" style="1" customWidth="1"/>
    <col min="13" max="16384" width="9" style="1"/>
  </cols>
  <sheetData>
    <row r="1" ht="34.5" customHeight="1" spans="1:12">
      <c r="A1" s="15" t="s">
        <v>167</v>
      </c>
      <c r="B1" s="31"/>
      <c r="C1" s="31"/>
      <c r="D1" s="31"/>
      <c r="E1" s="31"/>
      <c r="F1" s="31"/>
      <c r="G1" s="31"/>
      <c r="H1" s="31"/>
      <c r="I1" s="47"/>
      <c r="J1" s="48"/>
      <c r="K1" s="11"/>
      <c r="L1" s="11"/>
    </row>
    <row r="2" ht="18" customHeight="1" spans="1:12">
      <c r="A2" s="32"/>
      <c r="B2" s="32"/>
      <c r="C2" s="32"/>
      <c r="D2" s="32"/>
      <c r="E2" s="32"/>
      <c r="F2" s="32"/>
      <c r="G2" s="32"/>
      <c r="H2" s="33"/>
      <c r="I2" s="13" t="s">
        <v>1</v>
      </c>
      <c r="J2" s="48"/>
      <c r="K2" s="11"/>
      <c r="L2" s="11"/>
    </row>
    <row r="3" ht="26.25" customHeight="1" spans="1:12">
      <c r="A3" s="34" t="s">
        <v>168</v>
      </c>
      <c r="B3" s="35"/>
      <c r="C3" s="8" t="s">
        <v>56</v>
      </c>
      <c r="D3" s="8" t="s">
        <v>169</v>
      </c>
      <c r="E3" s="34"/>
      <c r="F3" s="34" t="s">
        <v>168</v>
      </c>
      <c r="G3" s="35"/>
      <c r="H3" s="8" t="s">
        <v>56</v>
      </c>
      <c r="I3" s="8" t="s">
        <v>169</v>
      </c>
      <c r="J3" s="47"/>
      <c r="K3" s="11"/>
      <c r="L3" s="11"/>
    </row>
    <row r="4" ht="18" customHeight="1" spans="1:12">
      <c r="A4" s="34" t="s">
        <v>146</v>
      </c>
      <c r="B4" s="34" t="s">
        <v>147</v>
      </c>
      <c r="C4" s="35"/>
      <c r="D4" s="35"/>
      <c r="E4" s="34"/>
      <c r="F4" s="34" t="s">
        <v>146</v>
      </c>
      <c r="G4" s="34" t="s">
        <v>147</v>
      </c>
      <c r="H4" s="36"/>
      <c r="I4" s="35"/>
      <c r="J4" s="47"/>
      <c r="K4" s="11"/>
      <c r="L4" s="11"/>
    </row>
    <row r="5" ht="16.5" customHeight="1" spans="1:12">
      <c r="A5" s="37"/>
      <c r="B5" s="37"/>
      <c r="C5" s="8"/>
      <c r="D5" s="38"/>
      <c r="E5" s="8"/>
      <c r="F5" s="8"/>
      <c r="G5" s="8"/>
      <c r="H5" s="39"/>
      <c r="I5" s="8"/>
      <c r="J5" s="47"/>
      <c r="K5" s="11"/>
      <c r="L5" s="11"/>
    </row>
    <row r="6" ht="16.5" customHeight="1" spans="1:12">
      <c r="A6" s="40">
        <v>301</v>
      </c>
      <c r="B6" s="39"/>
      <c r="C6" s="39" t="s">
        <v>170</v>
      </c>
      <c r="D6" s="41">
        <v>5850495</v>
      </c>
      <c r="E6" s="39"/>
      <c r="F6" s="40">
        <v>303</v>
      </c>
      <c r="G6" s="39"/>
      <c r="H6" s="39" t="s">
        <v>171</v>
      </c>
      <c r="I6" s="41">
        <v>24624</v>
      </c>
      <c r="J6" s="47"/>
      <c r="K6" s="11"/>
      <c r="L6" s="11"/>
    </row>
    <row r="7" ht="17.25" customHeight="1" spans="1:12">
      <c r="A7" s="40">
        <v>301</v>
      </c>
      <c r="B7" s="39" t="s">
        <v>155</v>
      </c>
      <c r="C7" s="39" t="s">
        <v>67</v>
      </c>
      <c r="D7" s="41">
        <v>2942196</v>
      </c>
      <c r="E7" s="39"/>
      <c r="F7" s="40">
        <v>303</v>
      </c>
      <c r="G7" s="39" t="s">
        <v>155</v>
      </c>
      <c r="H7" s="39" t="s">
        <v>172</v>
      </c>
      <c r="I7" s="41"/>
      <c r="J7" s="47"/>
      <c r="K7" s="11"/>
      <c r="L7" s="11"/>
    </row>
    <row r="8" ht="17.25" customHeight="1" spans="1:12">
      <c r="A8" s="40">
        <v>301</v>
      </c>
      <c r="B8" s="39" t="s">
        <v>173</v>
      </c>
      <c r="C8" s="39" t="s">
        <v>68</v>
      </c>
      <c r="D8" s="41">
        <v>181800</v>
      </c>
      <c r="E8" s="39"/>
      <c r="F8" s="40">
        <v>303</v>
      </c>
      <c r="G8" s="39" t="s">
        <v>173</v>
      </c>
      <c r="H8" s="39" t="s">
        <v>174</v>
      </c>
      <c r="I8" s="41"/>
      <c r="J8" s="47"/>
      <c r="K8" s="11"/>
      <c r="L8" s="11"/>
    </row>
    <row r="9" ht="17.25" customHeight="1" spans="1:12">
      <c r="A9" s="40">
        <v>301</v>
      </c>
      <c r="B9" s="39" t="s">
        <v>175</v>
      </c>
      <c r="C9" s="39" t="s">
        <v>176</v>
      </c>
      <c r="D9" s="41">
        <v>52880</v>
      </c>
      <c r="E9" s="39"/>
      <c r="F9" s="40">
        <v>303</v>
      </c>
      <c r="G9" s="39" t="s">
        <v>175</v>
      </c>
      <c r="H9" s="39" t="s">
        <v>177</v>
      </c>
      <c r="I9" s="41"/>
      <c r="J9" s="47"/>
      <c r="K9" s="11"/>
      <c r="L9" s="11"/>
    </row>
    <row r="10" ht="18.75" customHeight="1" spans="1:12">
      <c r="A10" s="40">
        <v>301</v>
      </c>
      <c r="B10" s="39" t="s">
        <v>178</v>
      </c>
      <c r="C10" s="39" t="s">
        <v>71</v>
      </c>
      <c r="D10" s="41">
        <v>333934</v>
      </c>
      <c r="E10" s="39"/>
      <c r="F10" s="40">
        <v>303</v>
      </c>
      <c r="G10" s="39" t="s">
        <v>179</v>
      </c>
      <c r="H10" s="39" t="s">
        <v>180</v>
      </c>
      <c r="I10" s="41"/>
      <c r="J10" s="47"/>
      <c r="K10" s="11"/>
      <c r="L10" s="11"/>
    </row>
    <row r="11" ht="17.25" customHeight="1" spans="1:12">
      <c r="A11" s="40">
        <v>301</v>
      </c>
      <c r="B11" s="39" t="s">
        <v>181</v>
      </c>
      <c r="C11" s="39" t="s">
        <v>69</v>
      </c>
      <c r="D11" s="41">
        <v>887688</v>
      </c>
      <c r="E11" s="39"/>
      <c r="F11" s="40">
        <v>303</v>
      </c>
      <c r="G11" s="39" t="s">
        <v>182</v>
      </c>
      <c r="H11" s="39" t="s">
        <v>183</v>
      </c>
      <c r="I11" s="41">
        <v>24624</v>
      </c>
      <c r="J11" s="47"/>
      <c r="K11" s="11"/>
      <c r="L11" s="11"/>
    </row>
    <row r="12" ht="17.25" customHeight="1" spans="1:12">
      <c r="A12" s="40">
        <v>301</v>
      </c>
      <c r="B12" s="39" t="s">
        <v>184</v>
      </c>
      <c r="C12" s="39" t="s">
        <v>185</v>
      </c>
      <c r="D12" s="41">
        <v>641010</v>
      </c>
      <c r="E12" s="39"/>
      <c r="F12" s="40">
        <v>303</v>
      </c>
      <c r="G12" s="39" t="s">
        <v>178</v>
      </c>
      <c r="H12" s="39" t="s">
        <v>186</v>
      </c>
      <c r="I12" s="41"/>
      <c r="J12" s="47"/>
      <c r="K12" s="11"/>
      <c r="L12" s="11"/>
    </row>
    <row r="13" ht="17.25" customHeight="1" spans="1:12">
      <c r="A13" s="40">
        <v>301</v>
      </c>
      <c r="B13" s="39" t="s">
        <v>187</v>
      </c>
      <c r="C13" s="39" t="s">
        <v>82</v>
      </c>
      <c r="D13" s="41">
        <v>2386</v>
      </c>
      <c r="E13" s="39"/>
      <c r="F13" s="40">
        <v>303</v>
      </c>
      <c r="G13" s="39" t="s">
        <v>181</v>
      </c>
      <c r="H13" s="39" t="s">
        <v>188</v>
      </c>
      <c r="I13" s="41"/>
      <c r="J13" s="47"/>
      <c r="K13" s="11"/>
      <c r="L13" s="11"/>
    </row>
    <row r="14" ht="17.25" customHeight="1" spans="1:12">
      <c r="A14" s="40">
        <v>301</v>
      </c>
      <c r="B14" s="39" t="s">
        <v>189</v>
      </c>
      <c r="C14" s="39" t="s">
        <v>89</v>
      </c>
      <c r="D14" s="41">
        <v>323056</v>
      </c>
      <c r="E14" s="39"/>
      <c r="F14" s="40">
        <v>303</v>
      </c>
      <c r="G14" s="39" t="s">
        <v>184</v>
      </c>
      <c r="H14" s="39" t="s">
        <v>190</v>
      </c>
      <c r="I14" s="41"/>
      <c r="J14" s="47"/>
      <c r="K14" s="11"/>
      <c r="L14" s="11"/>
    </row>
    <row r="15" ht="17.25" customHeight="1" spans="1:12">
      <c r="A15" s="40">
        <v>301</v>
      </c>
      <c r="B15" s="40">
        <v>12</v>
      </c>
      <c r="C15" s="39" t="s">
        <v>191</v>
      </c>
      <c r="D15" s="41">
        <v>4789</v>
      </c>
      <c r="E15" s="39"/>
      <c r="F15" s="40">
        <v>303</v>
      </c>
      <c r="G15" s="39" t="s">
        <v>187</v>
      </c>
      <c r="H15" s="39" t="s">
        <v>192</v>
      </c>
      <c r="I15" s="41"/>
      <c r="J15" s="47"/>
      <c r="K15" s="11"/>
      <c r="L15" s="11"/>
    </row>
    <row r="16" ht="18" customHeight="1" spans="1:12">
      <c r="A16" s="40">
        <v>301</v>
      </c>
      <c r="B16" s="40">
        <v>13</v>
      </c>
      <c r="C16" s="39" t="s">
        <v>87</v>
      </c>
      <c r="D16" s="41">
        <v>480756</v>
      </c>
      <c r="E16" s="39"/>
      <c r="F16" s="40">
        <v>303</v>
      </c>
      <c r="G16" s="39" t="s">
        <v>189</v>
      </c>
      <c r="H16" s="39" t="s">
        <v>193</v>
      </c>
      <c r="I16" s="41"/>
      <c r="J16" s="47"/>
      <c r="K16" s="11"/>
      <c r="L16" s="11"/>
    </row>
    <row r="17" ht="17.25" customHeight="1" spans="1:12">
      <c r="A17" s="40">
        <v>301</v>
      </c>
      <c r="B17" s="40">
        <v>99</v>
      </c>
      <c r="C17" s="39" t="s">
        <v>194</v>
      </c>
      <c r="D17" s="41"/>
      <c r="E17" s="39"/>
      <c r="F17" s="40">
        <v>303</v>
      </c>
      <c r="G17" s="39" t="s">
        <v>195</v>
      </c>
      <c r="H17" s="39" t="s">
        <v>196</v>
      </c>
      <c r="I17" s="41">
        <v>0</v>
      </c>
      <c r="J17" s="47"/>
      <c r="K17" s="11"/>
      <c r="L17" s="11"/>
    </row>
    <row r="18" ht="16.5" customHeight="1" spans="1:12">
      <c r="A18" s="40">
        <v>302</v>
      </c>
      <c r="B18" s="39"/>
      <c r="C18" s="39" t="s">
        <v>197</v>
      </c>
      <c r="D18" s="41">
        <v>271800</v>
      </c>
      <c r="E18" s="39"/>
      <c r="F18" s="40"/>
      <c r="G18" s="40"/>
      <c r="H18" s="39"/>
      <c r="I18" s="41"/>
      <c r="J18" s="47"/>
      <c r="K18" s="11"/>
      <c r="L18" s="11"/>
    </row>
    <row r="19" ht="17.25" customHeight="1" spans="1:12">
      <c r="A19" s="40">
        <v>302</v>
      </c>
      <c r="B19" s="39" t="s">
        <v>155</v>
      </c>
      <c r="C19" s="39" t="s">
        <v>198</v>
      </c>
      <c r="D19" s="41">
        <v>168000</v>
      </c>
      <c r="E19" s="39"/>
      <c r="F19" s="40"/>
      <c r="G19" s="40"/>
      <c r="H19" s="39"/>
      <c r="I19" s="41"/>
      <c r="J19" s="47"/>
      <c r="K19" s="11"/>
      <c r="L19" s="11"/>
    </row>
    <row r="20" ht="17.25" customHeight="1" spans="1:12">
      <c r="A20" s="40">
        <v>302</v>
      </c>
      <c r="B20" s="39" t="s">
        <v>173</v>
      </c>
      <c r="C20" s="39" t="s">
        <v>199</v>
      </c>
      <c r="D20" s="41"/>
      <c r="E20" s="39"/>
      <c r="F20" s="40"/>
      <c r="G20" s="40"/>
      <c r="H20" s="39"/>
      <c r="I20" s="41"/>
      <c r="J20" s="47"/>
      <c r="K20" s="11"/>
      <c r="L20" s="11"/>
    </row>
    <row r="21" ht="17.25" customHeight="1" spans="1:12">
      <c r="A21" s="40">
        <v>302</v>
      </c>
      <c r="B21" s="39" t="s">
        <v>175</v>
      </c>
      <c r="C21" s="39" t="s">
        <v>200</v>
      </c>
      <c r="D21" s="41"/>
      <c r="E21" s="39"/>
      <c r="F21" s="40"/>
      <c r="G21" s="40"/>
      <c r="H21" s="39"/>
      <c r="I21" s="41"/>
      <c r="J21" s="47"/>
      <c r="K21" s="11"/>
      <c r="L21" s="11"/>
    </row>
    <row r="22" ht="17.25" customHeight="1" spans="1:12">
      <c r="A22" s="40">
        <v>302</v>
      </c>
      <c r="B22" s="39" t="s">
        <v>179</v>
      </c>
      <c r="C22" s="39" t="s">
        <v>201</v>
      </c>
      <c r="D22" s="41"/>
      <c r="E22" s="39"/>
      <c r="F22" s="40"/>
      <c r="G22" s="40"/>
      <c r="H22" s="39"/>
      <c r="I22" s="41"/>
      <c r="J22" s="47"/>
      <c r="K22" s="11"/>
      <c r="L22" s="11"/>
    </row>
    <row r="23" ht="17.25" customHeight="1" spans="1:12">
      <c r="A23" s="40">
        <v>302</v>
      </c>
      <c r="B23" s="39" t="s">
        <v>182</v>
      </c>
      <c r="C23" s="39" t="s">
        <v>202</v>
      </c>
      <c r="D23" s="41"/>
      <c r="E23" s="39"/>
      <c r="F23" s="40"/>
      <c r="G23" s="40"/>
      <c r="H23" s="39"/>
      <c r="I23" s="41"/>
      <c r="J23" s="47"/>
      <c r="K23" s="11"/>
      <c r="L23" s="11"/>
    </row>
    <row r="24" ht="16.5" customHeight="1" spans="1:12">
      <c r="A24" s="40">
        <v>302</v>
      </c>
      <c r="B24" s="39" t="s">
        <v>178</v>
      </c>
      <c r="C24" s="39" t="s">
        <v>203</v>
      </c>
      <c r="D24" s="41"/>
      <c r="E24" s="39"/>
      <c r="F24" s="40"/>
      <c r="G24" s="40"/>
      <c r="H24" s="39"/>
      <c r="I24" s="41"/>
      <c r="J24" s="47"/>
      <c r="K24" s="11"/>
      <c r="L24" s="11"/>
    </row>
    <row r="25" ht="16.5" customHeight="1" spans="1:12">
      <c r="A25" s="40">
        <v>302</v>
      </c>
      <c r="B25" s="39" t="s">
        <v>181</v>
      </c>
      <c r="C25" s="39" t="s">
        <v>204</v>
      </c>
      <c r="D25" s="41"/>
      <c r="E25" s="39"/>
      <c r="F25" s="40"/>
      <c r="G25" s="40"/>
      <c r="H25" s="39"/>
      <c r="I25" s="41"/>
      <c r="J25" s="47"/>
      <c r="K25" s="11"/>
      <c r="L25" s="11"/>
    </row>
    <row r="26" ht="17.25" customHeight="1" spans="1:12">
      <c r="A26" s="42">
        <v>302</v>
      </c>
      <c r="B26" s="43" t="s">
        <v>184</v>
      </c>
      <c r="C26" s="43" t="s">
        <v>205</v>
      </c>
      <c r="D26" s="44"/>
      <c r="E26" s="39"/>
      <c r="F26" s="40"/>
      <c r="G26" s="39"/>
      <c r="H26" s="39"/>
      <c r="I26" s="41"/>
      <c r="J26" s="47"/>
      <c r="K26" s="11"/>
      <c r="L26" s="11"/>
    </row>
    <row r="27" ht="17.25" customHeight="1" spans="1:12">
      <c r="A27" s="40">
        <v>302</v>
      </c>
      <c r="B27" s="39" t="s">
        <v>187</v>
      </c>
      <c r="C27" s="39" t="s">
        <v>206</v>
      </c>
      <c r="D27" s="41"/>
      <c r="E27" s="39"/>
      <c r="F27" s="40"/>
      <c r="G27" s="39"/>
      <c r="H27" s="39"/>
      <c r="I27" s="41"/>
      <c r="J27" s="47"/>
      <c r="K27" s="11"/>
      <c r="L27" s="11"/>
    </row>
    <row r="28" ht="17.25" customHeight="1" spans="1:12">
      <c r="A28" s="40">
        <v>302</v>
      </c>
      <c r="B28" s="40">
        <v>11</v>
      </c>
      <c r="C28" s="39" t="s">
        <v>207</v>
      </c>
      <c r="D28" s="41"/>
      <c r="E28" s="39"/>
      <c r="F28" s="40"/>
      <c r="G28" s="39"/>
      <c r="H28" s="39"/>
      <c r="I28" s="41"/>
      <c r="J28" s="47"/>
      <c r="K28" s="11"/>
      <c r="L28" s="11"/>
    </row>
    <row r="29" ht="17.25" customHeight="1" spans="1:12">
      <c r="A29" s="40">
        <v>302</v>
      </c>
      <c r="B29" s="40">
        <v>12</v>
      </c>
      <c r="C29" s="39" t="s">
        <v>208</v>
      </c>
      <c r="D29" s="41"/>
      <c r="E29" s="39"/>
      <c r="F29" s="40"/>
      <c r="G29" s="39"/>
      <c r="H29" s="39"/>
      <c r="I29" s="41"/>
      <c r="J29" s="47"/>
      <c r="K29" s="11"/>
      <c r="L29" s="11"/>
    </row>
    <row r="30" ht="17.25" customHeight="1" spans="1:12">
      <c r="A30" s="40">
        <v>302</v>
      </c>
      <c r="B30" s="40">
        <v>13</v>
      </c>
      <c r="C30" s="39" t="s">
        <v>209</v>
      </c>
      <c r="D30" s="41"/>
      <c r="E30" s="39"/>
      <c r="F30" s="40"/>
      <c r="G30" s="39"/>
      <c r="H30" s="39"/>
      <c r="I30" s="41"/>
      <c r="J30" s="47"/>
      <c r="K30" s="11"/>
      <c r="L30" s="11"/>
    </row>
    <row r="31" ht="17.25" customHeight="1" spans="1:12">
      <c r="A31" s="40">
        <v>302</v>
      </c>
      <c r="B31" s="40">
        <v>14</v>
      </c>
      <c r="C31" s="39" t="s">
        <v>210</v>
      </c>
      <c r="D31" s="41"/>
      <c r="E31" s="39"/>
      <c r="F31" s="40"/>
      <c r="G31" s="39"/>
      <c r="H31" s="39"/>
      <c r="I31" s="41"/>
      <c r="J31" s="47"/>
      <c r="K31" s="11"/>
      <c r="L31" s="11"/>
    </row>
    <row r="32" ht="17.25" customHeight="1" spans="1:12">
      <c r="A32" s="40">
        <v>302</v>
      </c>
      <c r="B32" s="40">
        <v>15</v>
      </c>
      <c r="C32" s="39" t="s">
        <v>211</v>
      </c>
      <c r="D32" s="41"/>
      <c r="E32" s="39"/>
      <c r="F32" s="40"/>
      <c r="G32" s="39"/>
      <c r="H32" s="39"/>
      <c r="I32" s="41"/>
      <c r="J32" s="47"/>
      <c r="K32" s="11"/>
      <c r="L32" s="11"/>
    </row>
    <row r="33" ht="17.25" customHeight="1" spans="1:12">
      <c r="A33" s="40">
        <v>302</v>
      </c>
      <c r="B33" s="40">
        <v>16</v>
      </c>
      <c r="C33" s="39" t="s">
        <v>212</v>
      </c>
      <c r="D33" s="41"/>
      <c r="E33" s="39"/>
      <c r="F33" s="40"/>
      <c r="G33" s="39"/>
      <c r="H33" s="39"/>
      <c r="I33" s="41"/>
      <c r="J33" s="47"/>
      <c r="K33" s="11"/>
      <c r="L33" s="11"/>
    </row>
    <row r="34" ht="17.25" customHeight="1" spans="1:12">
      <c r="A34" s="40">
        <v>302</v>
      </c>
      <c r="B34" s="40">
        <v>17</v>
      </c>
      <c r="C34" s="39" t="s">
        <v>213</v>
      </c>
      <c r="D34" s="41"/>
      <c r="E34" s="39"/>
      <c r="F34" s="40"/>
      <c r="G34" s="40"/>
      <c r="H34" s="39"/>
      <c r="I34" s="41"/>
      <c r="J34" s="47"/>
      <c r="K34" s="11"/>
      <c r="L34" s="11"/>
    </row>
    <row r="35" ht="17.25" customHeight="1" spans="1:12">
      <c r="A35" s="40">
        <v>302</v>
      </c>
      <c r="B35" s="40">
        <v>18</v>
      </c>
      <c r="C35" s="39" t="s">
        <v>214</v>
      </c>
      <c r="D35" s="41"/>
      <c r="E35" s="39"/>
      <c r="F35" s="40"/>
      <c r="G35" s="40"/>
      <c r="H35" s="39"/>
      <c r="I35" s="41"/>
      <c r="J35" s="47"/>
      <c r="K35" s="11"/>
      <c r="L35" s="11"/>
    </row>
    <row r="36" ht="17.25" customHeight="1" spans="1:12">
      <c r="A36" s="40">
        <v>302</v>
      </c>
      <c r="B36" s="40">
        <v>24</v>
      </c>
      <c r="C36" s="39" t="s">
        <v>215</v>
      </c>
      <c r="D36" s="41"/>
      <c r="E36" s="39"/>
      <c r="F36" s="40"/>
      <c r="G36" s="40"/>
      <c r="H36" s="39"/>
      <c r="I36" s="41"/>
      <c r="J36" s="47"/>
      <c r="K36" s="11"/>
      <c r="L36" s="11"/>
    </row>
    <row r="37" ht="17.25" customHeight="1" spans="1:12">
      <c r="A37" s="40">
        <v>302</v>
      </c>
      <c r="B37" s="40">
        <v>25</v>
      </c>
      <c r="C37" s="39" t="s">
        <v>216</v>
      </c>
      <c r="D37" s="41"/>
      <c r="E37" s="39"/>
      <c r="F37" s="40"/>
      <c r="G37" s="40"/>
      <c r="H37" s="39"/>
      <c r="I37" s="41"/>
      <c r="J37" s="47"/>
      <c r="K37" s="11"/>
      <c r="L37" s="11"/>
    </row>
    <row r="38" ht="17.25" customHeight="1" spans="1:12">
      <c r="A38" s="40">
        <v>302</v>
      </c>
      <c r="B38" s="40">
        <v>26</v>
      </c>
      <c r="C38" s="39" t="s">
        <v>74</v>
      </c>
      <c r="D38" s="41">
        <v>15249</v>
      </c>
      <c r="E38" s="39"/>
      <c r="F38" s="40"/>
      <c r="G38" s="40"/>
      <c r="H38" s="39"/>
      <c r="I38" s="41"/>
      <c r="J38" s="47"/>
      <c r="K38" s="11"/>
      <c r="L38" s="11"/>
    </row>
    <row r="39" ht="17.25" customHeight="1" spans="1:12">
      <c r="A39" s="40">
        <v>302</v>
      </c>
      <c r="B39" s="40">
        <v>27</v>
      </c>
      <c r="C39" s="39" t="s">
        <v>217</v>
      </c>
      <c r="D39" s="41"/>
      <c r="E39" s="39"/>
      <c r="F39" s="40"/>
      <c r="G39" s="40"/>
      <c r="H39" s="39"/>
      <c r="I39" s="41"/>
      <c r="J39" s="47"/>
      <c r="K39" s="11"/>
      <c r="L39" s="11"/>
    </row>
    <row r="40" ht="17.25" customHeight="1" spans="1:12">
      <c r="A40" s="40">
        <v>302</v>
      </c>
      <c r="B40" s="40">
        <v>28</v>
      </c>
      <c r="C40" s="39" t="s">
        <v>218</v>
      </c>
      <c r="D40" s="41"/>
      <c r="E40" s="39"/>
      <c r="F40" s="40"/>
      <c r="G40" s="40"/>
      <c r="H40" s="39"/>
      <c r="I40" s="41"/>
      <c r="J40" s="47"/>
      <c r="K40" s="11"/>
      <c r="L40" s="11"/>
    </row>
    <row r="41" ht="17.25" customHeight="1" spans="1:12">
      <c r="A41" s="40">
        <v>302</v>
      </c>
      <c r="B41" s="40">
        <v>29</v>
      </c>
      <c r="C41" s="39" t="s">
        <v>73</v>
      </c>
      <c r="D41" s="41">
        <v>88551</v>
      </c>
      <c r="E41" s="39"/>
      <c r="F41" s="39"/>
      <c r="G41" s="39"/>
      <c r="H41" s="39"/>
      <c r="I41" s="41"/>
      <c r="J41" s="47"/>
      <c r="K41" s="11"/>
      <c r="L41" s="11"/>
    </row>
    <row r="42" ht="17.25" customHeight="1" spans="1:12">
      <c r="A42" s="40">
        <v>302</v>
      </c>
      <c r="B42" s="40">
        <v>31</v>
      </c>
      <c r="C42" s="39" t="s">
        <v>219</v>
      </c>
      <c r="D42" s="41"/>
      <c r="E42" s="39"/>
      <c r="F42" s="39"/>
      <c r="G42" s="39"/>
      <c r="H42" s="39"/>
      <c r="I42" s="41"/>
      <c r="J42" s="47"/>
      <c r="K42" s="11"/>
      <c r="L42" s="11"/>
    </row>
    <row r="43" ht="17.25" customHeight="1" spans="1:12">
      <c r="A43" s="40">
        <v>302</v>
      </c>
      <c r="B43" s="40">
        <v>39</v>
      </c>
      <c r="C43" s="39" t="s">
        <v>220</v>
      </c>
      <c r="D43" s="41"/>
      <c r="E43" s="39"/>
      <c r="F43" s="39"/>
      <c r="G43" s="39"/>
      <c r="H43" s="39"/>
      <c r="I43" s="41"/>
      <c r="J43" s="47"/>
      <c r="K43" s="11"/>
      <c r="L43" s="11"/>
    </row>
    <row r="44" ht="17.25" customHeight="1" spans="1:12">
      <c r="A44" s="40">
        <v>302</v>
      </c>
      <c r="B44" s="40">
        <v>40</v>
      </c>
      <c r="C44" s="39" t="s">
        <v>221</v>
      </c>
      <c r="D44" s="41"/>
      <c r="E44" s="39"/>
      <c r="F44" s="39"/>
      <c r="G44" s="39"/>
      <c r="H44" s="39"/>
      <c r="I44" s="41"/>
      <c r="J44" s="47"/>
      <c r="K44" s="11"/>
      <c r="L44" s="11"/>
    </row>
    <row r="45" ht="17.25" customHeight="1" spans="1:12">
      <c r="A45" s="40">
        <v>302</v>
      </c>
      <c r="B45" s="40">
        <v>99</v>
      </c>
      <c r="C45" s="39" t="s">
        <v>222</v>
      </c>
      <c r="D45" s="41">
        <v>0</v>
      </c>
      <c r="E45" s="39"/>
      <c r="F45" s="39"/>
      <c r="G45" s="39"/>
      <c r="H45" s="39"/>
      <c r="I45" s="41"/>
      <c r="J45" s="47"/>
      <c r="K45" s="11"/>
      <c r="L45" s="11"/>
    </row>
    <row r="46" ht="17.25" customHeight="1" spans="1:12">
      <c r="A46" s="40">
        <v>302</v>
      </c>
      <c r="B46" s="40">
        <v>100</v>
      </c>
      <c r="C46" s="39" t="s">
        <v>223</v>
      </c>
      <c r="D46" s="41">
        <v>0</v>
      </c>
      <c r="E46" s="39"/>
      <c r="F46" s="39"/>
      <c r="G46" s="39"/>
      <c r="H46" s="39" t="s">
        <v>224</v>
      </c>
      <c r="I46" s="41">
        <f>D6+I6+D18</f>
        <v>6146919</v>
      </c>
      <c r="J46" s="47"/>
      <c r="K46" s="11"/>
      <c r="L46" s="11"/>
    </row>
    <row r="47" ht="7.5" customHeight="1" spans="1:12">
      <c r="A47" s="45"/>
      <c r="B47" s="45"/>
      <c r="C47" s="45"/>
      <c r="D47" s="45"/>
      <c r="E47" s="45"/>
      <c r="F47" s="45"/>
      <c r="G47" s="45"/>
      <c r="H47" s="46"/>
      <c r="I47" s="45"/>
      <c r="J47" s="48"/>
      <c r="K47" s="11"/>
      <c r="L47" s="11"/>
    </row>
    <row r="48" ht="7.5" customHeight="1" spans="1: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mergeCells count="7">
    <mergeCell ref="A1:I1"/>
    <mergeCell ref="A3:B3"/>
    <mergeCell ref="F3:G3"/>
    <mergeCell ref="C3:C4"/>
    <mergeCell ref="D3:D4"/>
    <mergeCell ref="H3:H4"/>
    <mergeCell ref="I3:I4"/>
  </mergeCells>
  <pageMargins left="0.75" right="0.75" top="0.268999993801117" bottom="0.268999993801117" header="0" footer="0"/>
  <pageSetup paperSize="9" scale="9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A1" sqref="A1:H21"/>
    </sheetView>
  </sheetViews>
  <sheetFormatPr defaultColWidth="10" defaultRowHeight="13.5"/>
  <cols>
    <col min="1" max="1" width="10.25" customWidth="1"/>
    <col min="2" max="2" width="30.875" customWidth="1"/>
    <col min="3" max="3" width="13.375" customWidth="1"/>
    <col min="4" max="4" width="13.5" customWidth="1"/>
    <col min="5" max="5" width="15.5" customWidth="1"/>
    <col min="6" max="6" width="12.75" customWidth="1"/>
    <col min="7" max="7" width="17.5" customWidth="1"/>
    <col min="8" max="8" width="18.125" customWidth="1"/>
  </cols>
  <sheetData>
    <row r="1" s="1" customFormat="1" ht="39.75" customHeight="1" spans="1:10">
      <c r="A1" s="15" t="s">
        <v>225</v>
      </c>
      <c r="B1" s="16"/>
      <c r="C1" s="17"/>
      <c r="D1" s="17"/>
      <c r="E1" s="17"/>
      <c r="F1" s="17"/>
      <c r="G1" s="17"/>
      <c r="H1" s="18"/>
      <c r="I1" s="11"/>
      <c r="J1" s="11"/>
    </row>
    <row r="2" s="1" customFormat="1" ht="34.5" customHeight="1" spans="1:10">
      <c r="A2" s="19"/>
      <c r="B2" s="19"/>
      <c r="C2" s="19"/>
      <c r="D2" s="19"/>
      <c r="E2" s="19"/>
      <c r="F2" s="19"/>
      <c r="G2" s="19"/>
      <c r="H2" s="13" t="s">
        <v>1</v>
      </c>
      <c r="I2" s="11"/>
      <c r="J2" s="11"/>
    </row>
    <row r="3" s="1" customFormat="1" ht="21.75" customHeight="1" spans="1:10">
      <c r="A3" s="8" t="s">
        <v>226</v>
      </c>
      <c r="B3" s="8" t="s">
        <v>45</v>
      </c>
      <c r="C3" s="8" t="s">
        <v>57</v>
      </c>
      <c r="D3" s="8" t="s">
        <v>227</v>
      </c>
      <c r="E3" s="20"/>
      <c r="F3" s="20"/>
      <c r="G3" s="20"/>
      <c r="H3" s="20"/>
      <c r="I3" s="14"/>
      <c r="J3" s="11"/>
    </row>
    <row r="4" s="1" customFormat="1" ht="21" customHeight="1" spans="1:10">
      <c r="A4" s="20"/>
      <c r="B4" s="20"/>
      <c r="C4" s="20"/>
      <c r="D4" s="8" t="s">
        <v>5</v>
      </c>
      <c r="E4" s="8" t="s">
        <v>208</v>
      </c>
      <c r="F4" s="8" t="s">
        <v>213</v>
      </c>
      <c r="G4" s="8" t="s">
        <v>228</v>
      </c>
      <c r="H4" s="20"/>
      <c r="I4" s="14"/>
      <c r="J4" s="11"/>
    </row>
    <row r="5" s="1" customFormat="1" ht="53.1" customHeight="1" spans="1:10">
      <c r="A5" s="20"/>
      <c r="B5" s="20"/>
      <c r="C5" s="20"/>
      <c r="D5" s="20"/>
      <c r="E5" s="20"/>
      <c r="F5" s="20"/>
      <c r="G5" s="8" t="s">
        <v>219</v>
      </c>
      <c r="H5" s="8" t="s">
        <v>229</v>
      </c>
      <c r="I5" s="14"/>
      <c r="J5" s="11"/>
    </row>
    <row r="6" s="1" customFormat="1" ht="23.25" customHeight="1" spans="1:10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14"/>
      <c r="J6" s="11"/>
    </row>
    <row r="7" s="1" customFormat="1" ht="18" customHeight="1" spans="1:10">
      <c r="A7" s="22" t="s">
        <v>5</v>
      </c>
      <c r="B7" s="20"/>
      <c r="C7" s="20"/>
      <c r="D7" s="23">
        <v>0</v>
      </c>
      <c r="E7" s="24">
        <v>0</v>
      </c>
      <c r="F7" s="23">
        <v>0</v>
      </c>
      <c r="G7" s="23">
        <v>0</v>
      </c>
      <c r="H7" s="24">
        <v>0</v>
      </c>
      <c r="I7" s="14"/>
      <c r="J7" s="11"/>
    </row>
    <row r="8" s="1" customFormat="1" ht="20.25" customHeight="1" spans="1:10">
      <c r="A8" s="25" t="s">
        <v>65</v>
      </c>
      <c r="B8" s="25"/>
      <c r="C8" s="25"/>
      <c r="D8" s="26">
        <v>0</v>
      </c>
      <c r="E8" s="27">
        <v>0</v>
      </c>
      <c r="F8" s="26">
        <v>0</v>
      </c>
      <c r="G8" s="26">
        <v>0</v>
      </c>
      <c r="H8" s="27">
        <v>0</v>
      </c>
      <c r="I8" s="14"/>
      <c r="J8" s="11"/>
    </row>
    <row r="9" ht="20.25" customHeight="1" spans="1:8">
      <c r="A9" s="28"/>
      <c r="B9" s="29" t="s">
        <v>47</v>
      </c>
      <c r="C9" s="30" t="s">
        <v>213</v>
      </c>
      <c r="D9" s="28"/>
      <c r="E9" s="28"/>
      <c r="F9" s="28"/>
      <c r="G9" s="28"/>
      <c r="H9" s="28"/>
    </row>
    <row r="10" ht="20.25" customHeight="1" spans="1:8">
      <c r="A10" s="25" t="s">
        <v>65</v>
      </c>
      <c r="B10" s="29"/>
      <c r="C10" s="25"/>
      <c r="D10" s="26">
        <v>0</v>
      </c>
      <c r="E10" s="27">
        <v>0</v>
      </c>
      <c r="F10" s="26">
        <v>0</v>
      </c>
      <c r="G10" s="26">
        <v>0</v>
      </c>
      <c r="H10" s="27">
        <v>0</v>
      </c>
    </row>
    <row r="11" ht="20.25" customHeight="1" spans="1:8">
      <c r="A11" s="28"/>
      <c r="B11" s="29" t="s">
        <v>48</v>
      </c>
      <c r="C11" s="30" t="s">
        <v>213</v>
      </c>
      <c r="D11" s="28"/>
      <c r="E11" s="28"/>
      <c r="F11" s="28"/>
      <c r="G11" s="28"/>
      <c r="H11" s="28"/>
    </row>
    <row r="12" ht="20.25" customHeight="1" spans="1:8">
      <c r="A12" s="25" t="s">
        <v>65</v>
      </c>
      <c r="B12" s="29"/>
      <c r="C12" s="25"/>
      <c r="D12" s="26">
        <v>0</v>
      </c>
      <c r="E12" s="27">
        <v>0</v>
      </c>
      <c r="F12" s="26">
        <v>0</v>
      </c>
      <c r="G12" s="26">
        <v>0</v>
      </c>
      <c r="H12" s="27">
        <v>0</v>
      </c>
    </row>
    <row r="13" ht="20.25" customHeight="1" spans="1:8">
      <c r="A13" s="28"/>
      <c r="B13" s="29" t="s">
        <v>49</v>
      </c>
      <c r="C13" s="30" t="s">
        <v>213</v>
      </c>
      <c r="D13" s="28"/>
      <c r="E13" s="28"/>
      <c r="F13" s="28"/>
      <c r="G13" s="28"/>
      <c r="H13" s="28"/>
    </row>
    <row r="14" ht="20.25" customHeight="1" spans="1:8">
      <c r="A14" s="25" t="s">
        <v>65</v>
      </c>
      <c r="B14" s="29"/>
      <c r="C14" s="25"/>
      <c r="D14" s="26">
        <v>0</v>
      </c>
      <c r="E14" s="27">
        <v>0</v>
      </c>
      <c r="F14" s="26">
        <v>0</v>
      </c>
      <c r="G14" s="26">
        <v>0</v>
      </c>
      <c r="H14" s="27">
        <v>0</v>
      </c>
    </row>
    <row r="15" ht="20.25" customHeight="1" spans="1:8">
      <c r="A15" s="28"/>
      <c r="B15" s="29" t="s">
        <v>50</v>
      </c>
      <c r="C15" s="30" t="s">
        <v>213</v>
      </c>
      <c r="D15" s="28"/>
      <c r="E15" s="28"/>
      <c r="F15" s="28"/>
      <c r="G15" s="28"/>
      <c r="H15" s="28"/>
    </row>
    <row r="16" ht="20.25" customHeight="1" spans="1:8">
      <c r="A16" s="25" t="s">
        <v>65</v>
      </c>
      <c r="C16" s="25"/>
      <c r="D16" s="26">
        <v>0</v>
      </c>
      <c r="E16" s="27">
        <v>0</v>
      </c>
      <c r="F16" s="26">
        <v>0</v>
      </c>
      <c r="G16" s="26">
        <v>0</v>
      </c>
      <c r="H16" s="27">
        <v>0</v>
      </c>
    </row>
    <row r="17" ht="20.25" customHeight="1" spans="1:8">
      <c r="A17" s="28"/>
      <c r="B17" s="29" t="s">
        <v>51</v>
      </c>
      <c r="C17" s="30" t="s">
        <v>213</v>
      </c>
      <c r="D17" s="28"/>
      <c r="E17" s="28"/>
      <c r="F17" s="28"/>
      <c r="G17" s="28"/>
      <c r="H17" s="28"/>
    </row>
    <row r="18" ht="20.25" customHeight="1" spans="1:8">
      <c r="A18" s="25" t="s">
        <v>65</v>
      </c>
      <c r="B18" s="25"/>
      <c r="C18" s="25"/>
      <c r="D18" s="26">
        <v>0</v>
      </c>
      <c r="E18" s="27">
        <v>0</v>
      </c>
      <c r="F18" s="26">
        <v>0</v>
      </c>
      <c r="G18" s="26">
        <v>0</v>
      </c>
      <c r="H18" s="27">
        <v>0</v>
      </c>
    </row>
    <row r="19" ht="20.25" customHeight="1" spans="1:8">
      <c r="A19" s="28"/>
      <c r="B19" s="29" t="s">
        <v>52</v>
      </c>
      <c r="C19" s="30" t="s">
        <v>213</v>
      </c>
      <c r="D19" s="28"/>
      <c r="E19" s="28"/>
      <c r="F19" s="28"/>
      <c r="G19" s="28"/>
      <c r="H19" s="28"/>
    </row>
    <row r="20" ht="20.25" customHeight="1" spans="1:8">
      <c r="A20" s="25" t="s">
        <v>65</v>
      </c>
      <c r="B20" s="25"/>
      <c r="C20" s="25"/>
      <c r="D20" s="26">
        <v>0</v>
      </c>
      <c r="E20" s="27">
        <v>0</v>
      </c>
      <c r="F20" s="26">
        <v>0</v>
      </c>
      <c r="G20" s="26">
        <v>0</v>
      </c>
      <c r="H20" s="27">
        <v>0</v>
      </c>
    </row>
    <row r="21" ht="20.25" customHeight="1" spans="1:8">
      <c r="A21" s="28"/>
      <c r="B21" s="29" t="s">
        <v>53</v>
      </c>
      <c r="C21" s="30" t="s">
        <v>213</v>
      </c>
      <c r="D21" s="28"/>
      <c r="E21" s="28"/>
      <c r="F21" s="28"/>
      <c r="G21" s="28"/>
      <c r="H21" s="28"/>
    </row>
  </sheetData>
  <mergeCells count="10">
    <mergeCell ref="A1:H1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workbookViewId="0">
      <selection activeCell="A6" sqref="A6:N6"/>
    </sheetView>
  </sheetViews>
  <sheetFormatPr defaultColWidth="10" defaultRowHeight="13.5" outlineLevelRow="5"/>
  <cols>
    <col min="1" max="3" width="4.125" customWidth="1"/>
    <col min="4" max="4" width="6.125" customWidth="1"/>
    <col min="5" max="5" width="20.5" customWidth="1"/>
    <col min="6" max="15" width="9.75" customWidth="1"/>
  </cols>
  <sheetData>
    <row r="1" s="1" customFormat="1" ht="29.25" customHeight="1" spans="1:16">
      <c r="A1" s="2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1"/>
      <c r="P1" s="11"/>
    </row>
    <row r="2" s="1" customFormat="1" ht="15.75" customHeight="1" spans="1:16">
      <c r="A2" s="4"/>
      <c r="B2" s="4"/>
      <c r="C2" s="4"/>
      <c r="D2" s="4"/>
      <c r="E2" s="4"/>
      <c r="F2" s="4"/>
      <c r="G2" s="4"/>
      <c r="H2" s="4"/>
      <c r="I2" s="12"/>
      <c r="J2" s="12"/>
      <c r="K2" s="12"/>
      <c r="L2" s="13"/>
      <c r="M2" s="13"/>
      <c r="N2" s="13" t="s">
        <v>1</v>
      </c>
      <c r="O2" s="11"/>
      <c r="P2" s="11"/>
    </row>
    <row r="3" s="1" customFormat="1" ht="16.5" customHeight="1" spans="1:16">
      <c r="A3" s="5" t="s">
        <v>55</v>
      </c>
      <c r="B3" s="6"/>
      <c r="C3" s="7"/>
      <c r="D3" s="8" t="s">
        <v>44</v>
      </c>
      <c r="E3" s="8" t="s">
        <v>45</v>
      </c>
      <c r="F3" s="8" t="s">
        <v>231</v>
      </c>
      <c r="G3" s="8" t="s">
        <v>145</v>
      </c>
      <c r="H3" s="5" t="s">
        <v>58</v>
      </c>
      <c r="I3" s="6"/>
      <c r="J3" s="7"/>
      <c r="K3" s="5" t="s">
        <v>59</v>
      </c>
      <c r="L3" s="6"/>
      <c r="M3" s="6"/>
      <c r="N3" s="7"/>
      <c r="O3" s="14"/>
      <c r="P3" s="11"/>
    </row>
    <row r="4" s="1" customFormat="1" ht="72" customHeight="1" spans="1:16">
      <c r="A4" s="8" t="s">
        <v>146</v>
      </c>
      <c r="B4" s="8" t="s">
        <v>147</v>
      </c>
      <c r="C4" s="8" t="s">
        <v>148</v>
      </c>
      <c r="D4" s="8"/>
      <c r="E4" s="8"/>
      <c r="F4" s="8"/>
      <c r="G4" s="8"/>
      <c r="H4" s="8" t="s">
        <v>61</v>
      </c>
      <c r="I4" s="8" t="s">
        <v>63</v>
      </c>
      <c r="J4" s="8" t="s">
        <v>149</v>
      </c>
      <c r="K4" s="8" t="s">
        <v>150</v>
      </c>
      <c r="L4" s="8" t="s">
        <v>151</v>
      </c>
      <c r="M4" s="8" t="s">
        <v>152</v>
      </c>
      <c r="N4" s="8" t="s">
        <v>153</v>
      </c>
      <c r="O4" s="14"/>
      <c r="P4" s="11"/>
    </row>
    <row r="5" s="1" customFormat="1" ht="22.5" customHeight="1" spans="1:16">
      <c r="A5" s="5" t="s">
        <v>5</v>
      </c>
      <c r="B5" s="6"/>
      <c r="C5" s="6"/>
      <c r="D5" s="6"/>
      <c r="E5" s="6"/>
      <c r="F5" s="7"/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4"/>
      <c r="P5" s="11"/>
    </row>
    <row r="6" spans="1:14">
      <c r="A6" s="10" t="s">
        <v>232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</sheetData>
  <mergeCells count="10">
    <mergeCell ref="A1:N1"/>
    <mergeCell ref="A3:C3"/>
    <mergeCell ref="H3:J3"/>
    <mergeCell ref="K3:N3"/>
    <mergeCell ref="A5:F5"/>
    <mergeCell ref="A6:N6"/>
    <mergeCell ref="D3:D4"/>
    <mergeCell ref="E3:E4"/>
    <mergeCell ref="F3:F4"/>
    <mergeCell ref="G3:G4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1_2021年部门收支总体情况表</vt:lpstr>
      <vt:lpstr>2_2021年部门收入总体情况表</vt:lpstr>
      <vt:lpstr>3_2021年部门支出总体情况表</vt:lpstr>
      <vt:lpstr>4_2021年财政拨款收支总体情况表</vt:lpstr>
      <vt:lpstr>5_2021年一般公共预算支出情况表</vt:lpstr>
      <vt:lpstr>6_一般公共预算基本支出情况表 </vt:lpstr>
      <vt:lpstr>7_2021年一般公共预算“三公”经费支出情况表</vt:lpstr>
      <vt:lpstr>8_2021年政府性基金支出情况表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2020-12-29T08:01:00Z</dcterms:created>
  <cp:lastPrinted>2021-07-21T03:09:00Z</cp:lastPrinted>
  <dcterms:modified xsi:type="dcterms:W3CDTF">2022-09-05T09:02:41Z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E0148D1F2CA34CC39CE0EE75E5167CE5</vt:lpwstr>
  </property>
</Properties>
</file>