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932" firstSheet="2" activeTab="8"/>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一般公共预算“三公”经费支出情况表" sheetId="12" r:id="rId7"/>
    <sheet name="8政府性基金支出情况表" sheetId="23" r:id="rId8"/>
    <sheet name="9.部门（单位）整体绩效目标申报表" sheetId="27" r:id="rId9"/>
    <sheet name="10.部门预算项目绩效目标申报表" sheetId="28" r:id="rId10"/>
  </sheets>
  <definedNames>
    <definedName name="_xlnm.Print_Area" localSheetId="0">'1部门收支总体情况表 '!$A$1:$M$24</definedName>
    <definedName name="_xlnm.Print_Area" localSheetId="1">'2部门收入总体情况表'!$A$1:$S$18</definedName>
    <definedName name="_xlnm.Print_Area" localSheetId="2">'3部门支出总体情况表'!$A$1:$M$17</definedName>
    <definedName name="_xlnm.Print_Area" localSheetId="3">'4财政拨款收支总体情况表'!$A$1:$L$35</definedName>
    <definedName name="_xlnm.Print_Area" localSheetId="4">'5一般公共预算支出情况表'!$A$1:$M$16</definedName>
    <definedName name="_xlnm.Print_Area" localSheetId="5">'6一般公共预算基本支出情况表'!$A$1:$E$50</definedName>
    <definedName name="_xlnm.Print_Area" localSheetId="6">'7一般公共预算“三公”经费支出情况表'!$A$1:$B$12</definedName>
    <definedName name="_xlnm.Print_Area" localSheetId="7">'8政府性基金支出情况表'!$A$1:$M$7</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6">'7一般公共预算“三公”经费支出情况表'!$1:$4</definedName>
    <definedName name="_xlnm.Print_Titles" localSheetId="7">'8政府性基金支出情况表'!$1:$7</definedName>
  </definedNames>
  <calcPr calcId="144525"/>
</workbook>
</file>

<file path=xl/sharedStrings.xml><?xml version="1.0" encoding="utf-8"?>
<sst xmlns="http://schemas.openxmlformats.org/spreadsheetml/2006/main" count="523">
  <si>
    <t>预算01表</t>
  </si>
  <si>
    <t xml:space="preserve"> 2022年部门收支总体情况表</t>
  </si>
  <si>
    <t xml:space="preserve">单位名称：罗山县医疗保障局 </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</si>
  <si>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</si>
  <si>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</si>
  <si>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</si>
  <si>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</si>
  <si>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</si>
  <si>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</si>
  <si>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</si>
  <si>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</si>
  <si>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</si>
  <si>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</si>
  <si>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</si>
  <si>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</si>
  <si>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</si>
  <si>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</si>
  <si>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</si>
  <si>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</si>
  <si>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</si>
  <si>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</si>
  <si>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</si>
  <si>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</si>
  <si>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</si>
  <si>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</si>
  <si>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</si>
  <si>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</si>
  <si>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</si>
  <si>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</si>
  <si>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</si>
  <si>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</si>
  <si>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</si>
  <si>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</si>
  <si>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</si>
  <si>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</si>
  <si>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</si>
  <si>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</si>
  <si>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</si>
  <si>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</si>
  <si>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用事业单位基金
    弥补收支差额</t>
  </si>
  <si>
    <t xml:space="preserve">  收  入  合  计</t>
  </si>
  <si>
    <t>支 出 合 计</t>
  </si>
  <si>
    <t>预算02表</t>
  </si>
  <si>
    <t>2022年部门收入总体情况表</t>
  </si>
  <si>
    <t>科目编码</t>
  </si>
  <si>
    <t>单位代码</t>
  </si>
  <si>
    <t>单位（科目名称）</t>
  </si>
  <si>
    <t>总计</t>
  </si>
  <si>
    <t>事业收入（不含教育收费）</t>
  </si>
  <si>
    <t xml:space="preserve">经营收入   </t>
  </si>
  <si>
    <t>类</t>
  </si>
  <si>
    <t>款</t>
  </si>
  <si>
    <t>项</t>
  </si>
  <si>
    <t>纳入预算管理的行政事业性收费</t>
  </si>
  <si>
    <t>国有资产资源有偿使用收入</t>
  </si>
  <si>
    <t>**</t>
  </si>
  <si>
    <t>208</t>
  </si>
  <si>
    <t>罗山县医疗保障局</t>
  </si>
  <si>
    <t>208001</t>
  </si>
  <si>
    <t xml:space="preserve">罗山县医疗保障局机关 </t>
  </si>
  <si>
    <t>201</t>
  </si>
  <si>
    <t>12</t>
  </si>
  <si>
    <t>99</t>
  </si>
  <si>
    <t>医疗保险资助</t>
  </si>
  <si>
    <t>13</t>
  </si>
  <si>
    <t>01</t>
  </si>
  <si>
    <t>城乡医疗救助</t>
  </si>
  <si>
    <t>02</t>
  </si>
  <si>
    <t>城乡居民基本医疗保险基金补助</t>
  </si>
  <si>
    <t>行政运行</t>
  </si>
  <si>
    <t>209</t>
  </si>
  <si>
    <t>财政对失业保险基金的补助</t>
  </si>
  <si>
    <t>05</t>
  </si>
  <si>
    <t xml:space="preserve">  机关事业单位基本养老保险缴费支出</t>
  </si>
  <si>
    <t>210</t>
  </si>
  <si>
    <t>11</t>
  </si>
  <si>
    <t xml:space="preserve">  </t>
  </si>
  <si>
    <t xml:space="preserve">  事业单位医疗</t>
  </si>
  <si>
    <t>27</t>
  </si>
  <si>
    <t>财政对工伤保险基金的补助</t>
  </si>
  <si>
    <t>221</t>
  </si>
  <si>
    <t xml:space="preserve">  住房公积金</t>
  </si>
  <si>
    <t>城乡居民医疗保险中心</t>
  </si>
  <si>
    <t>社会医疗保险中心</t>
  </si>
  <si>
    <t>预算03表</t>
  </si>
  <si>
    <t>2022年部门支出总体情况表</t>
  </si>
  <si>
    <t>基本支出</t>
  </si>
  <si>
    <t>项目支出</t>
  </si>
  <si>
    <t>工资福利支出</t>
  </si>
  <si>
    <t>商品服务支出</t>
  </si>
  <si>
    <t>对个人和家庭的补助</t>
  </si>
  <si>
    <t>一般性项目</t>
  </si>
  <si>
    <t>专项资金</t>
  </si>
  <si>
    <t xml:space="preserve">罗山县医疗保障局 </t>
  </si>
  <si>
    <t>预算04表</t>
  </si>
  <si>
    <t>2022年财政拨款收支总体情况表</t>
  </si>
  <si>
    <t>收                    入</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</si>
  <si>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</si>
  <si>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</si>
  <si>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</si>
  <si>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</si>
  <si>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</si>
  <si>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</si>
  <si>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</si>
  <si>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</si>
  <si>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</si>
  <si>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</si>
  <si>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</si>
  <si>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</si>
  <si>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</si>
  <si>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</si>
  <si>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</si>
  <si>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</si>
  <si>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</si>
  <si>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</si>
  <si>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</si>
  <si>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</si>
  <si>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</si>
  <si>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</si>
  <si>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</si>
  <si>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</si>
  <si>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</si>
  <si>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</si>
  <si>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</si>
  <si>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</si>
  <si>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</si>
  <si>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</si>
  <si>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</si>
  <si>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</si>
  <si>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t>2022年一般公共预算支出情况表</t>
  </si>
  <si>
    <t>2022年一般公共预算基本支出情况表</t>
  </si>
  <si>
    <t>单位名称：罗山县医疗保障局                                               单位：万元</t>
  </si>
  <si>
    <t>科目名称</t>
  </si>
  <si>
    <t>301</t>
  </si>
  <si>
    <t xml:space="preserve">  301</t>
  </si>
  <si>
    <t xml:space="preserve">  基本工资</t>
  </si>
  <si>
    <t xml:space="preserve">  津贴补贴</t>
  </si>
  <si>
    <t>03</t>
  </si>
  <si>
    <t xml:space="preserve">  奖金</t>
  </si>
  <si>
    <t>07</t>
  </si>
  <si>
    <t xml:space="preserve">  绩效工资</t>
  </si>
  <si>
    <t>08</t>
  </si>
  <si>
    <t>机关事业单位基本养老保险缴费</t>
  </si>
  <si>
    <t>10</t>
  </si>
  <si>
    <t>职工基本医疗保险缴费</t>
  </si>
  <si>
    <t>其他社会保障缴费</t>
  </si>
  <si>
    <t>302</t>
  </si>
  <si>
    <t>商品和服务支出</t>
  </si>
  <si>
    <t xml:space="preserve">  302</t>
  </si>
  <si>
    <t xml:space="preserve">  办公费</t>
  </si>
  <si>
    <t xml:space="preserve">  印刷费</t>
  </si>
  <si>
    <t xml:space="preserve">  咨询费</t>
  </si>
  <si>
    <t>04</t>
  </si>
  <si>
    <t xml:space="preserve">  手续费</t>
  </si>
  <si>
    <t xml:space="preserve">  水费</t>
  </si>
  <si>
    <t>06</t>
  </si>
  <si>
    <t xml:space="preserve">  电费</t>
  </si>
  <si>
    <t xml:space="preserve">  邮电费</t>
  </si>
  <si>
    <t xml:space="preserve">  取暖费</t>
  </si>
  <si>
    <t>09</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</si>
  <si>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</si>
  <si>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</si>
  <si>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</si>
  <si>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</si>
  <si>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</si>
  <si>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</si>
  <si>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</si>
  <si>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</si>
  <si>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</si>
  <si>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</si>
  <si>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</si>
  <si>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</si>
  <si>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</si>
  <si>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</si>
  <si>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</si>
  <si>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</si>
  <si>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</si>
  <si>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</si>
  <si>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</si>
  <si>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</si>
  <si>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</si>
  <si>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</si>
  <si>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</si>
  <si>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</si>
  <si>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</si>
  <si>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</si>
  <si>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</si>
  <si>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</si>
  <si>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</si>
  <si>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</si>
  <si>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</si>
  <si>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89</t>
  </si>
  <si>
    <t xml:space="preserve">  政法单位被装购置费</t>
  </si>
  <si>
    <t xml:space="preserve">  其他商品和服务支出</t>
  </si>
  <si>
    <t>303</t>
  </si>
  <si>
    <t xml:space="preserve">  303</t>
  </si>
  <si>
    <t xml:space="preserve">  离休费</t>
  </si>
  <si>
    <t xml:space="preserve">  退休费</t>
  </si>
  <si>
    <t xml:space="preserve">  生活补助</t>
  </si>
  <si>
    <t>预算07表</t>
  </si>
  <si>
    <t>2022年一般公共预算“三公”经费支出情况表</t>
  </si>
  <si>
    <t>单位名称：罗山县医疗保障局</t>
  </si>
  <si>
    <t>项      目</t>
  </si>
  <si>
    <t>2022年“三公”经费预算数</t>
  </si>
  <si>
    <t>共计</t>
  </si>
  <si>
    <t>0</t>
  </si>
  <si>
    <t>1、因公出国（境）费用</t>
  </si>
  <si>
    <t>2、公务接待费</t>
  </si>
  <si>
    <t>90000</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</si>
  <si>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</si>
  <si>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</si>
  <si>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</si>
  <si>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</si>
  <si>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</si>
  <si>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2022年政府性基金支出情况表</t>
  </si>
  <si>
    <t>注：罗山县特色商业园区事务中心2022年没有政府性基金收入，也没有使用政府性基金安排的支出，故本表无数据。</t>
  </si>
  <si>
    <t>部门（单位）整体绩效目标申报表</t>
  </si>
  <si>
    <r>
      <rPr>
        <sz val="18"/>
        <color indexed="8"/>
        <rFont val="宋体"/>
        <charset val="134"/>
      </rPr>
      <t>（202</t>
    </r>
    <r>
      <rPr>
        <sz val="18"/>
        <color indexed="8"/>
        <rFont val="宋体"/>
        <charset val="134"/>
      </rPr>
      <t>2</t>
    </r>
    <r>
      <rPr>
        <sz val="18"/>
        <color indexed="8"/>
        <rFont val="宋体"/>
        <charset val="134"/>
      </rPr>
      <t>年度）</t>
    </r>
  </si>
  <si>
    <t>部门（单位）名称</t>
  </si>
  <si>
    <t>年度总体目标</t>
  </si>
  <si>
    <t>目标1：</t>
  </si>
  <si>
    <t>工作经费</t>
  </si>
  <si>
    <t>目标2：</t>
  </si>
  <si>
    <t>贫困人口医保补助资金</t>
  </si>
  <si>
    <t>目标3：</t>
  </si>
  <si>
    <t>扶贫支出-城乡困难群众住院医疗救助</t>
  </si>
  <si>
    <t>目标4：</t>
  </si>
  <si>
    <t>城乡居民医疗保险基金</t>
  </si>
  <si>
    <t>目标5：</t>
  </si>
  <si>
    <t>对特困、孤儿人员参加医保补助</t>
  </si>
  <si>
    <t>目标6：</t>
  </si>
  <si>
    <t>企业离休干部医疗费及大额保险费</t>
  </si>
  <si>
    <t>目标7：</t>
  </si>
  <si>
    <t>对低保、二级以上残疾人、困境儿童参加医保补助</t>
  </si>
  <si>
    <t>年度主要任务</t>
  </si>
  <si>
    <t>任务名称</t>
  </si>
  <si>
    <t>主要内容</t>
  </si>
  <si>
    <t>预算资金</t>
  </si>
  <si>
    <t>其中：财政资金</t>
  </si>
  <si>
    <t>备注</t>
  </si>
  <si>
    <t>任务1</t>
  </si>
  <si>
    <t>局机关30万元、职工医保6万、城乡居民医保25万（含招商经费）</t>
  </si>
  <si>
    <t>任务2</t>
  </si>
  <si>
    <t>贫困人口资助人数56373×30=169.12万元</t>
  </si>
  <si>
    <t>任务3</t>
  </si>
  <si>
    <t>根据豫政办【2022】26号第四条及信政办【2022】26号文第九条要求《贫困人口医疗保障扶贫保险》522.13万元、《困难群众大病补充保险》359.7万元，并入医疗救助。城乡困难群众住院医疗救助800万。</t>
  </si>
  <si>
    <t>任务4</t>
  </si>
  <si>
    <t>提标，根据信财社【2019】66号文件中财政补助标准款项的相关规定，对54个比照西部开发政策县，中央、省、省辖市、县（市区）级财政分别负担，县级负担580元的5.6%。644626人×32.48=2093.75万元。2022年如有提标，据实结算。</t>
  </si>
  <si>
    <t>任务5</t>
  </si>
  <si>
    <t>根据《关于进一步完善医疗救助制度全面开展重特大疾病医疗救助工作的实施意见》（罗政办【2017】42号）文件，对重点救助对象参加城乡居民基本医疗保险的个人缴费部分进行补贴，保障其获得基本医疗保险服务，对特困个人缴费部分给予全额资助。2022年度城乡居民个人年度缴费标准不低于320元，全县特困人员及孤儿4727人×320元=151.27万元（特困人员4639人×320元=148.45万元；孤儿88人×320元=2.82万元）据实结算。</t>
  </si>
  <si>
    <t>任务6</t>
  </si>
  <si>
    <t>根据2002年10月28日罗山县人民政府会议纪要安排（附件1），我县企业离休干部医疗费实行实报实销,由财政拨付给医保中心，实行专户管理、专款专用。2022年企业离休干部平均享受人员12人，根据近几年医药费报销情况，预计共需县财政补助30万元。</t>
  </si>
  <si>
    <t>任务7</t>
  </si>
  <si>
    <t>低保44570人×150元=668.55万元；二级以上残疾人6500人×150元=97.5 困境儿童1173人×150元=17.60万元。合计52243人×150元=783.65万元。</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</si>
  <si>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</si>
  <si>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</si>
  <si>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</si>
  <si>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</si>
  <si>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</si>
  <si>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</si>
  <si>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</si>
  <si>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</si>
  <si>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</si>
  <si>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</si>
  <si>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</si>
  <si>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</si>
  <si>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</si>
  <si>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</si>
  <si>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</si>
  <si>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</si>
  <si>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</si>
  <si>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</si>
  <si>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</si>
  <si>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</si>
  <si>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</si>
  <si>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</si>
  <si>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</si>
  <si>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</si>
  <si>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</si>
  <si>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1、贫困人口医保补助资金发放率</t>
  </si>
  <si>
    <t>反映本部门负责的重点工作进展情况。</t>
  </si>
  <si>
    <t>分项具体列示本部门重点工作推进情况，相关情况应予以细化、量化表述。</t>
  </si>
  <si>
    <t>2、城乡困难群众住院医疗救助覆盖率</t>
  </si>
  <si>
    <t>3、城乡居民医疗保险基金</t>
  </si>
  <si>
    <t>4、特困、孤儿人员参加医保补助发放率</t>
  </si>
  <si>
    <t>5、企业离休干部医疗费及大额保险费</t>
  </si>
  <si>
    <t>6、低保、二级以上残疾人、困境儿童参加医保补助发放率</t>
  </si>
  <si>
    <t>4.部门目标实现</t>
  </si>
  <si>
    <t>反映本部门制定的年度工作目标达成情况。</t>
  </si>
  <si>
    <t>分项具体列示本部门年度工作目标达成情况，相关情况应予以细化、量化表述。</t>
  </si>
  <si>
    <t>3、部门履职目标完成率</t>
  </si>
  <si>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</si>
  <si>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</si>
  <si>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</si>
  <si>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</si>
  <si>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</si>
  <si>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</si>
  <si>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</si>
  <si>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</si>
  <si>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</si>
  <si>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</si>
  <si>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</si>
  <si>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</si>
  <si>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≤10%</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</si>
  <si>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</si>
  <si>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</si>
  <si>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≤0%</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</si>
  <si>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</si>
  <si>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</si>
  <si>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</si>
  <si>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</si>
  <si>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</si>
  <si>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</si>
  <si>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</si>
  <si>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</si>
  <si>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</si>
  <si>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</si>
  <si>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</si>
  <si>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</si>
  <si>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</si>
  <si>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</si>
  <si>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</si>
  <si>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</si>
  <si>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</si>
  <si>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</si>
  <si>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</si>
  <si>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</si>
  <si>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</si>
  <si>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</si>
  <si>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</si>
  <si>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</si>
  <si>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</si>
  <si>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</si>
  <si>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</si>
  <si>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</si>
  <si>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</si>
  <si>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</si>
  <si>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</si>
  <si>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</si>
  <si>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</si>
  <si>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</si>
  <si>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</si>
  <si>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</si>
  <si>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</si>
  <si>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</si>
  <si>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良好</t>
  </si>
  <si>
    <t>反映为保障整体工作和重点工作实施的基础管理情况。</t>
  </si>
  <si>
    <t>分项具体列示为保障整体工作和重点工作所采取的基础管理工作，相关情况应予以细化、量化表述。</t>
  </si>
  <si>
    <t>2.管理制度建设成效</t>
  </si>
  <si>
    <t>健全</t>
  </si>
  <si>
    <t>……</t>
  </si>
  <si>
    <t>三、运行成本</t>
  </si>
  <si>
    <t>1.成本控制成效</t>
  </si>
  <si>
    <t>1.在职人员经费变动率</t>
  </si>
  <si>
    <r>
      <rPr>
        <sz val="10"/>
        <color rgb="FF000000"/>
        <rFont val="宋体"/>
        <charset val="134"/>
      </rPr>
      <t>≤</t>
    </r>
    <r>
      <rPr>
        <sz val="10"/>
        <color rgb="FF000000"/>
        <rFont val="Arial"/>
        <charset val="134"/>
      </rPr>
      <t>0%</t>
    </r>
  </si>
  <si>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</si>
  <si>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</si>
  <si>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</si>
  <si>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</si>
  <si>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</si>
  <si>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</si>
  <si>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</si>
  <si>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≤2%</t>
  </si>
  <si>
    <t>5.厉行节约支出变动率</t>
  </si>
  <si>
    <t>6.总体成本节约率</t>
  </si>
  <si>
    <t>成本节约率= 成本节约额 / 总预算支出额×100%。（成本节约额 = 总预算支出额 - 实际支出额 ）</t>
  </si>
  <si>
    <t>四、服务满意</t>
  </si>
  <si>
    <t>1.服务对象满意</t>
  </si>
  <si>
    <t>1.群众满意度</t>
  </si>
  <si>
    <t>≥95%</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</si>
  <si>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</si>
  <si>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</si>
  <si>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</si>
  <si>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</si>
  <si>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</si>
  <si>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</si>
  <si>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</si>
  <si>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</si>
  <si>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</si>
  <si>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</si>
  <si>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</si>
  <si>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五、可持续性</t>
  </si>
  <si>
    <t>1.体制机制改革情况</t>
  </si>
  <si>
    <t>1、贫困人口医疗保障扶贫保险并入医疗救助完成率</t>
  </si>
  <si>
    <t>反映本部门体制机制改革对部门可持续发展的支撑情况</t>
  </si>
  <si>
    <t>分项具体列示本部门体制机制改革情况。</t>
  </si>
  <si>
    <t>2、困难群众大病补充保险并入医疗救助及时完成率</t>
  </si>
  <si>
    <t>3.人才支撑</t>
  </si>
  <si>
    <t>1.高层次领军人才</t>
  </si>
  <si>
    <t>反映人才培养、教育培训和人才比重情况。</t>
  </si>
  <si>
    <t>比重=实际完成值÷目标值×指标分值。</t>
  </si>
  <si>
    <t>2.培训计划执行率</t>
  </si>
  <si>
    <t xml:space="preserve">   部门预算项目绩效目标申报表</t>
  </si>
  <si>
    <t>申报2022年度绩效目标</t>
  </si>
  <si>
    <t>项目名称(支出/收入)</t>
  </si>
  <si>
    <t>项目类别(支出/收入)</t>
  </si>
  <si>
    <t>2.1_项目支出_只有县财政资金</t>
  </si>
  <si>
    <r>
      <rPr>
        <b/>
        <sz val="8"/>
        <rFont val="宋体"/>
        <charset val="134"/>
      </rPr>
      <t>转移支付所属专项</t>
    </r>
    <r>
      <rPr>
        <sz val="8"/>
        <rFont val="宋体"/>
        <charset val="134"/>
      </rPr>
      <t>(或一般)</t>
    </r>
    <r>
      <rPr>
        <b/>
        <sz val="8"/>
        <rFont val="宋体"/>
        <charset val="134"/>
      </rPr>
      <t>及实施期</t>
    </r>
  </si>
  <si>
    <t>专项：
一般：
年月至年月</t>
  </si>
  <si>
    <t>主管部门</t>
  </si>
  <si>
    <t>单位名称</t>
  </si>
  <si>
    <t>具体实施单位</t>
  </si>
  <si>
    <t>实施期</t>
  </si>
  <si>
    <t>2022-01-01-2022-12-31</t>
  </si>
  <si>
    <r>
      <rPr>
        <b/>
        <sz val="8"/>
        <rFont val="宋体"/>
        <charset val="134"/>
      </rPr>
      <t xml:space="preserve">资金数额
</t>
    </r>
    <r>
      <rPr>
        <sz val="8"/>
        <rFont val="仿宋"/>
        <charset val="134"/>
      </rPr>
      <t>（万元）</t>
    </r>
  </si>
  <si>
    <t>实施期资金总额：</t>
  </si>
  <si>
    <t xml:space="preserve"> 申报年度资金总额：</t>
  </si>
  <si>
    <t>支出
预算</t>
  </si>
  <si>
    <t>其中：1.财政拨款</t>
  </si>
  <si>
    <t xml:space="preserve"> ①中央财政资金</t>
  </si>
  <si>
    <r>
      <rPr>
        <sz val="8"/>
        <rFont val="宋体"/>
        <charset val="134"/>
      </rPr>
      <t xml:space="preserve">“0”值表格设有生成数字公式，不用填写数字，或为填写数字栏。
实施期：计划实施期限。
收入类收、支各填表。
</t>
    </r>
    <r>
      <rPr>
        <sz val="8"/>
        <rFont val="黑体"/>
        <charset val="134"/>
      </rPr>
      <t>填写支出预算不填写收入预算。</t>
    </r>
  </si>
  <si>
    <t xml:space="preserve"> ②省财政资金</t>
  </si>
  <si>
    <t xml:space="preserve"> ③市财政资金</t>
  </si>
  <si>
    <t xml:space="preserve"> ④县财政资金</t>
  </si>
  <si>
    <t xml:space="preserve"> ⑤县级转移支付</t>
  </si>
  <si>
    <t>④县财政资金，不含县级转移支付。</t>
  </si>
  <si>
    <t xml:space="preserve"> ⑥乡财政资金</t>
  </si>
  <si>
    <t>2.上年结转</t>
  </si>
  <si>
    <t>3.其他资金</t>
  </si>
  <si>
    <t>名称：</t>
  </si>
  <si>
    <t>实施期收入预算资金总额</t>
  </si>
  <si>
    <t>申报年度收入预算资金总额</t>
  </si>
  <si>
    <t>上年结转</t>
  </si>
  <si>
    <t xml:space="preserve">  1.合计</t>
  </si>
  <si>
    <t>其中：①四本预算</t>
  </si>
  <si>
    <t>2.上年结转合计</t>
  </si>
  <si>
    <t xml:space="preserve">     ②非税收入</t>
  </si>
  <si>
    <t xml:space="preserve">     ③其他收入</t>
  </si>
  <si>
    <r>
      <rPr>
        <sz val="8"/>
        <rFont val="黑体"/>
        <charset val="134"/>
      </rPr>
      <t xml:space="preserve">绩效目标
</t>
    </r>
    <r>
      <rPr>
        <sz val="8"/>
        <rFont val="仿宋_GB2312"/>
        <charset val="134"/>
      </rPr>
      <t>项目支出填写：概况、立项依据、必要性、实施计划等简要内容。点合计行插行、删行。可以合并单元格。</t>
    </r>
    <r>
      <rPr>
        <sz val="8"/>
        <rFont val="黑体"/>
        <charset val="134"/>
      </rPr>
      <t xml:space="preserve">
</t>
    </r>
  </si>
  <si>
    <t>实施期目标</t>
  </si>
  <si>
    <t>年度目标</t>
  </si>
  <si>
    <t>标题</t>
  </si>
  <si>
    <t>合计：</t>
  </si>
  <si>
    <r>
      <rPr>
        <sz val="8"/>
        <rFont val="黑体"/>
        <charset val="134"/>
      </rPr>
      <t xml:space="preserve">绩
效
指
标
</t>
    </r>
    <r>
      <rPr>
        <sz val="8"/>
        <rFont val="仿宋"/>
        <charset val="134"/>
      </rPr>
      <t>绩效指标是绩效目标的细化和量化描述。</t>
    </r>
  </si>
  <si>
    <t>一级
指标</t>
  </si>
  <si>
    <t>二级指标</t>
  </si>
  <si>
    <t>产
出
指
标</t>
  </si>
  <si>
    <t>数量</t>
  </si>
  <si>
    <t xml:space="preserve"> 指标1：</t>
  </si>
  <si>
    <t>困境儿童医疗资助人数</t>
  </si>
  <si>
    <t>1173人</t>
  </si>
  <si>
    <t xml:space="preserve"> 指标2：</t>
  </si>
  <si>
    <t>低保医疗资助人数</t>
  </si>
  <si>
    <t>44570人</t>
  </si>
  <si>
    <t xml:space="preserve"> 指标3：</t>
  </si>
  <si>
    <t>二级以上残疾资助人数</t>
  </si>
  <si>
    <t>6500人</t>
  </si>
  <si>
    <t xml:space="preserve"> …</t>
  </si>
  <si>
    <t>质量</t>
  </si>
  <si>
    <t>时效</t>
  </si>
  <si>
    <t>按时完成</t>
  </si>
  <si>
    <t>及时</t>
  </si>
  <si>
    <t>…</t>
  </si>
  <si>
    <t>成本</t>
  </si>
  <si>
    <t>低保、二级以上残疾人、困境儿童参加医保资助</t>
  </si>
  <si>
    <t>783.65万元</t>
  </si>
  <si>
    <t>效
益
指
标</t>
  </si>
  <si>
    <t>经济效益</t>
  </si>
  <si>
    <t>低保部分医疗资助标准</t>
  </si>
  <si>
    <t>150元/人</t>
  </si>
  <si>
    <t>困境儿童部分医疗资助标准</t>
  </si>
  <si>
    <t>二级以上残疾人部分医疗资助标准</t>
  </si>
  <si>
    <t xml:space="preserve"> 指标4：</t>
  </si>
  <si>
    <t>社会效益</t>
  </si>
  <si>
    <t>生态效益</t>
  </si>
  <si>
    <t>可持续影响</t>
  </si>
  <si>
    <t>满意度指标</t>
  </si>
  <si>
    <t>服务对象
满意度</t>
  </si>
  <si>
    <t>群众满意度</t>
  </si>
  <si>
    <t>表10</t>
  </si>
  <si>
    <r>
      <rPr>
        <b/>
        <sz val="9"/>
        <rFont val="宋体"/>
        <charset val="134"/>
      </rPr>
      <t>转移支付所属专项</t>
    </r>
    <r>
      <rPr>
        <sz val="9"/>
        <rFont val="宋体"/>
        <charset val="134"/>
      </rPr>
      <t>(或一般)</t>
    </r>
    <r>
      <rPr>
        <b/>
        <sz val="9"/>
        <rFont val="宋体"/>
        <charset val="134"/>
      </rPr>
      <t>及实施期</t>
    </r>
  </si>
  <si>
    <r>
      <rPr>
        <b/>
        <sz val="9"/>
        <rFont val="宋体"/>
        <charset val="134"/>
      </rPr>
      <t xml:space="preserve">资金数额
</t>
    </r>
    <r>
      <rPr>
        <sz val="9"/>
        <rFont val="仿宋"/>
        <charset val="134"/>
      </rPr>
      <t>（万元）</t>
    </r>
  </si>
  <si>
    <r>
      <rPr>
        <sz val="9"/>
        <rFont val="宋体"/>
        <charset val="134"/>
      </rPr>
      <t xml:space="preserve">“0”值表格设有生成数字公式，不用填写数字，或为填写数字栏。
实施期：计划实施期限。
收入类收、支各填表。
</t>
    </r>
    <r>
      <rPr>
        <sz val="9"/>
        <rFont val="黑体"/>
        <charset val="134"/>
      </rPr>
      <t>填写支出预算不填写收入预算。</t>
    </r>
  </si>
  <si>
    <r>
      <rPr>
        <sz val="9"/>
        <rFont val="黑体"/>
        <charset val="134"/>
      </rPr>
      <t xml:space="preserve">绩效目标
</t>
    </r>
    <r>
      <rPr>
        <sz val="9"/>
        <rFont val="仿宋_GB2312"/>
        <charset val="134"/>
      </rPr>
      <t>项目支出填写：概况、立项依据、必要性、实施计划等简要内容。点合计行插行、删行。可以合并单元格。</t>
    </r>
    <r>
      <rPr>
        <sz val="9"/>
        <rFont val="黑体"/>
        <charset val="134"/>
      </rPr>
      <t xml:space="preserve">
</t>
    </r>
  </si>
  <si>
    <r>
      <rPr>
        <sz val="9"/>
        <rFont val="黑体"/>
        <charset val="134"/>
      </rPr>
      <t xml:space="preserve">绩
效
指
标
</t>
    </r>
    <r>
      <rPr>
        <sz val="9"/>
        <rFont val="仿宋"/>
        <charset val="134"/>
      </rPr>
      <t>绩效指标是绩效目标的细化和量化描述。</t>
    </r>
  </si>
  <si>
    <t>贫困人口医保医疗资助人数</t>
  </si>
  <si>
    <t>56373人</t>
  </si>
  <si>
    <t>贫困人口部分医疗资助</t>
  </si>
  <si>
    <t>169.12万元</t>
  </si>
  <si>
    <t>贫困人口部分医疗资助标准</t>
  </si>
  <si>
    <t>30元/人</t>
  </si>
  <si>
    <t>贫困人口医疗保障</t>
  </si>
  <si>
    <t>贫困人口医疗保障扶贫保险</t>
  </si>
  <si>
    <t>贫困人口医疗保障扶贫保险人数</t>
  </si>
  <si>
    <t>37295人</t>
  </si>
  <si>
    <t xml:space="preserve">贫困人口医疗保障扶贫保险
</t>
  </si>
  <si>
    <t>贫困人口医疗保障扶贫保险金额</t>
  </si>
  <si>
    <t>522.13万元</t>
  </si>
  <si>
    <t>贫困人口医疗保障扶贫保险标准</t>
  </si>
  <si>
    <t>140元/人</t>
  </si>
  <si>
    <t>城乡困难群众住院医疗救助</t>
  </si>
  <si>
    <t>800万元</t>
  </si>
  <si>
    <t>城乡居民医疗保险基金人数</t>
  </si>
  <si>
    <t>644626人</t>
  </si>
  <si>
    <t>城乡居民医疗保险基金金额</t>
  </si>
  <si>
    <t>2093.75万元</t>
  </si>
  <si>
    <t>32.48元/人</t>
  </si>
  <si>
    <t>城乡居民医疗保障</t>
  </si>
  <si>
    <t>困难群众大病补充保险</t>
  </si>
  <si>
    <t>困难群众大病补充保险人数</t>
  </si>
  <si>
    <t>99916人</t>
  </si>
  <si>
    <t>返困难群众大病补充保险金额</t>
  </si>
  <si>
    <t>359.7万元</t>
  </si>
  <si>
    <t>困难群众大病补充保险标准</t>
  </si>
  <si>
    <t>特困、孤儿人员参加医保补助</t>
  </si>
  <si>
    <t>孤儿全额资助人数</t>
  </si>
  <si>
    <t>88人</t>
  </si>
  <si>
    <t>特困全额资助人数</t>
  </si>
  <si>
    <t>4639人</t>
  </si>
  <si>
    <t>特困、孤儿全额医疗资助</t>
  </si>
  <si>
    <t>4727人</t>
  </si>
  <si>
    <t>特困、孤儿全额医疗资助金额</t>
  </si>
  <si>
    <t>151.27万元</t>
  </si>
  <si>
    <t>特困、孤儿全额资助标准</t>
  </si>
  <si>
    <t>320元/人</t>
  </si>
  <si>
    <t>企业离休干部医疗费及大额保险费人数</t>
  </si>
  <si>
    <t>10人</t>
  </si>
  <si>
    <t>企业离休干部医疗费及大额保险费金额</t>
  </si>
  <si>
    <t>30万元</t>
  </si>
  <si>
    <t>企业离休干部医疗医疗保障</t>
  </si>
  <si>
    <t>经费</t>
  </si>
  <si>
    <t>61万元</t>
  </si>
  <si>
    <t>经费保障</t>
  </si>
</sst>
</file>

<file path=xl/styles.xml><?xml version="1.0" encoding="utf-8"?>
<styleSheet xmlns="http://schemas.openxmlformats.org/spreadsheetml/2006/main">
  <numFmts count="1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
    <numFmt numFmtId="177" formatCode="#,##0.00_ "/>
    <numFmt numFmtId="178" formatCode="00"/>
    <numFmt numFmtId="179" formatCode="0.00_ "/>
    <numFmt numFmtId="180" formatCode="0000"/>
    <numFmt numFmtId="181" formatCode="#,##0.0_);[Red]\(#,##0.0\)"/>
    <numFmt numFmtId="182" formatCode="#,##0.0_ "/>
    <numFmt numFmtId="183" formatCode="#,##0.00_);[Red]\(#,##0.00\)"/>
    <numFmt numFmtId="184" formatCode="* #,##0.00;* \-#,##0.00;* &quot;&quot;??;@"/>
    <numFmt numFmtId="185" formatCode="#,##0.0"/>
    <numFmt numFmtId="186" formatCode="0.00_);[Red]\(0.00\)"/>
    <numFmt numFmtId="187" formatCode="0.0_);[Red]\(0.0\)"/>
  </numFmts>
  <fonts count="72">
    <font>
      <sz val="12"/>
      <name val="宋体"/>
      <charset val="134"/>
    </font>
    <font>
      <sz val="20"/>
      <name val="方正小标宋简体"/>
      <charset val="134"/>
    </font>
    <font>
      <b/>
      <sz val="20"/>
      <name val="宋体"/>
      <charset val="134"/>
    </font>
    <font>
      <sz val="9"/>
      <name val="宋体"/>
      <charset val="134"/>
    </font>
    <font>
      <b/>
      <sz val="8"/>
      <name val="仿宋"/>
      <charset val="134"/>
    </font>
    <font>
      <b/>
      <sz val="8"/>
      <name val="宋体"/>
      <charset val="134"/>
    </font>
    <font>
      <sz val="8"/>
      <color indexed="8"/>
      <name val="宋体"/>
      <charset val="134"/>
    </font>
    <font>
      <sz val="8"/>
      <name val="仿宋"/>
      <charset val="134"/>
    </font>
    <font>
      <sz val="8"/>
      <name val="宋体"/>
      <charset val="134"/>
    </font>
    <font>
      <sz val="8"/>
      <name val="黑体"/>
      <charset val="134"/>
    </font>
    <font>
      <sz val="8"/>
      <name val="方正仿宋简体"/>
      <charset val="134"/>
    </font>
    <font>
      <b/>
      <sz val="8"/>
      <color indexed="8"/>
      <name val="宋体"/>
      <charset val="134"/>
    </font>
    <font>
      <b/>
      <sz val="8"/>
      <name val="楷体"/>
      <charset val="134"/>
    </font>
    <font>
      <sz val="8"/>
      <name val="楷体"/>
      <charset val="134"/>
    </font>
    <font>
      <sz val="11"/>
      <name val="宋体"/>
      <charset val="134"/>
    </font>
    <font>
      <sz val="10"/>
      <name val="宋体"/>
      <charset val="134"/>
    </font>
    <font>
      <b/>
      <sz val="9"/>
      <name val="仿宋"/>
      <charset val="134"/>
    </font>
    <font>
      <b/>
      <sz val="9"/>
      <name val="宋体"/>
      <charset val="134"/>
    </font>
    <font>
      <sz val="9"/>
      <color indexed="8"/>
      <name val="宋体"/>
      <charset val="134"/>
    </font>
    <font>
      <sz val="9"/>
      <name val="仿宋"/>
      <charset val="134"/>
    </font>
    <font>
      <sz val="9"/>
      <name val="黑体"/>
      <charset val="134"/>
    </font>
    <font>
      <sz val="9"/>
      <name val="方正仿宋简体"/>
      <charset val="134"/>
    </font>
    <font>
      <b/>
      <sz val="9"/>
      <color indexed="8"/>
      <name val="宋体"/>
      <charset val="134"/>
    </font>
    <font>
      <b/>
      <sz val="9"/>
      <name val="楷体"/>
      <charset val="134"/>
    </font>
    <font>
      <sz val="9"/>
      <name val="楷体"/>
      <charset val="134"/>
    </font>
    <font>
      <sz val="11"/>
      <color indexed="8"/>
      <name val="宋体"/>
      <charset val="134"/>
    </font>
    <font>
      <sz val="9"/>
      <color indexed="8"/>
      <name val="方正仿宋简体"/>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charset val="134"/>
    </font>
    <font>
      <sz val="10"/>
      <color indexed="8"/>
      <name val="宋体"/>
      <charset val="134"/>
    </font>
    <font>
      <b/>
      <sz val="12"/>
      <color indexed="8"/>
      <name val="楷体"/>
      <charset val="134"/>
    </font>
    <font>
      <sz val="12"/>
      <color indexed="8"/>
      <name val="黑体"/>
      <charset val="134"/>
    </font>
    <font>
      <sz val="12"/>
      <color indexed="8"/>
      <name val="仿宋"/>
      <charset val="134"/>
    </font>
    <font>
      <b/>
      <sz val="12"/>
      <color indexed="8"/>
      <name val="宋体"/>
      <charset val="134"/>
    </font>
    <font>
      <sz val="11"/>
      <color indexed="8"/>
      <name val="楷体"/>
      <charset val="134"/>
    </font>
    <font>
      <sz val="10"/>
      <color indexed="8"/>
      <name val="宋体"/>
      <charset val="134"/>
      <scheme val="major"/>
    </font>
    <font>
      <b/>
      <sz val="12"/>
      <color indexed="8"/>
      <name val="方正小标宋简体"/>
      <charset val="134"/>
    </font>
    <font>
      <b/>
      <sz val="12"/>
      <color indexed="8"/>
      <name val="仿宋"/>
      <charset val="134"/>
    </font>
    <font>
      <b/>
      <sz val="12"/>
      <color indexed="8"/>
      <name val="黑体"/>
      <charset val="134"/>
    </font>
    <font>
      <sz val="10"/>
      <name val="楷体"/>
      <charset val="134"/>
    </font>
    <font>
      <sz val="10"/>
      <color indexed="8"/>
      <name val="黑体"/>
      <charset val="134"/>
    </font>
    <font>
      <sz val="10"/>
      <color rgb="FF000000"/>
      <name val="Arial"/>
      <charset val="134"/>
    </font>
    <font>
      <sz val="10"/>
      <color indexed="8"/>
      <name val="楷体"/>
      <charset val="134"/>
    </font>
    <font>
      <b/>
      <sz val="12"/>
      <name val="宋体"/>
      <charset val="134"/>
    </font>
    <font>
      <sz val="20"/>
      <name val="宋体"/>
      <charset val="134"/>
    </font>
    <font>
      <b/>
      <sz val="10"/>
      <name val="宋体"/>
      <charset val="134"/>
    </font>
    <font>
      <b/>
      <sz val="11"/>
      <color rgb="FFFA7D00"/>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theme="1"/>
      <name val="宋体"/>
      <charset val="134"/>
      <scheme val="minor"/>
    </font>
    <font>
      <b/>
      <sz val="11"/>
      <color theme="3"/>
      <name val="宋体"/>
      <charset val="134"/>
      <scheme val="minor"/>
    </font>
    <font>
      <sz val="11"/>
      <color indexed="9"/>
      <name val="宋体"/>
      <charset val="134"/>
    </font>
    <font>
      <sz val="11"/>
      <color theme="1"/>
      <name val="宋体"/>
      <charset val="0"/>
      <scheme val="minor"/>
    </font>
    <font>
      <sz val="11"/>
      <color rgb="FF9C6500"/>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5"/>
      <color theme="3"/>
      <name val="宋体"/>
      <charset val="134"/>
      <scheme val="minor"/>
    </font>
    <font>
      <i/>
      <sz val="11"/>
      <color rgb="FF7F7F7F"/>
      <name val="宋体"/>
      <charset val="0"/>
      <scheme val="minor"/>
    </font>
    <font>
      <b/>
      <sz val="11"/>
      <color rgb="FFFFFFFF"/>
      <name val="宋体"/>
      <charset val="0"/>
      <scheme val="minor"/>
    </font>
    <font>
      <b/>
      <sz val="11"/>
      <color theme="1"/>
      <name val="宋体"/>
      <charset val="0"/>
      <scheme val="minor"/>
    </font>
    <font>
      <sz val="8"/>
      <name val="仿宋_GB2312"/>
      <charset val="134"/>
    </font>
    <font>
      <sz val="9"/>
      <name val="仿宋_GB2312"/>
      <charset val="134"/>
    </font>
    <font>
      <sz val="10"/>
      <color rgb="FF000000"/>
      <name val="宋体"/>
      <charset val="134"/>
    </font>
  </fonts>
  <fills count="53">
    <fill>
      <patternFill patternType="none"/>
    </fill>
    <fill>
      <patternFill patternType="gray125"/>
    </fill>
    <fill>
      <patternFill patternType="solid">
        <fgColor theme="6" tint="0.599993896298105"/>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indexed="31"/>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indexed="29"/>
        <bgColor indexed="64"/>
      </patternFill>
    </fill>
    <fill>
      <patternFill patternType="solid">
        <fgColor theme="5" tint="0.799981688894314"/>
        <bgColor indexed="64"/>
      </patternFill>
    </fill>
    <fill>
      <patternFill patternType="solid">
        <fgColor indexed="49"/>
        <bgColor indexed="64"/>
      </patternFill>
    </fill>
    <fill>
      <patternFill patternType="solid">
        <fgColor theme="6" tint="0.799981688894314"/>
        <bgColor indexed="64"/>
      </patternFill>
    </fill>
    <fill>
      <patternFill patternType="solid">
        <fgColor indexed="42"/>
        <bgColor indexed="64"/>
      </patternFill>
    </fill>
    <fill>
      <patternFill patternType="solid">
        <fgColor rgb="FFFFEB9C"/>
        <bgColor indexed="64"/>
      </patternFill>
    </fill>
    <fill>
      <patternFill patternType="solid">
        <fgColor theme="7"/>
        <bgColor indexed="64"/>
      </patternFill>
    </fill>
    <fill>
      <patternFill patternType="solid">
        <fgColor indexed="10"/>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indexed="62"/>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indexed="11"/>
        <bgColor indexed="64"/>
      </patternFill>
    </fill>
    <fill>
      <patternFill patternType="solid">
        <fgColor indexed="27"/>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indexed="51"/>
        <bgColor indexed="64"/>
      </patternFill>
    </fill>
    <fill>
      <patternFill patternType="solid">
        <fgColor theme="6"/>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indexed="46"/>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indexed="47"/>
        <bgColor indexed="64"/>
      </patternFill>
    </fill>
    <fill>
      <patternFill patternType="solid">
        <fgColor indexed="30"/>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indexed="36"/>
        <bgColor indexed="64"/>
      </patternFill>
    </fill>
    <fill>
      <patternFill patternType="solid">
        <fgColor indexed="52"/>
        <bgColor indexed="64"/>
      </patternFill>
    </fill>
    <fill>
      <patternFill patternType="solid">
        <fgColor indexed="57"/>
        <bgColor indexed="64"/>
      </patternFill>
    </fill>
    <fill>
      <patternFill patternType="solid">
        <fgColor indexed="53"/>
        <bgColor indexed="64"/>
      </patternFill>
    </fill>
  </fills>
  <borders count="8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style="thin">
        <color auto="1"/>
      </left>
      <right/>
      <top/>
      <bottom/>
      <diagonal/>
    </border>
    <border>
      <left/>
      <right style="thin">
        <color auto="1"/>
      </right>
      <top/>
      <bottom/>
      <diagonal/>
    </border>
    <border>
      <left/>
      <right/>
      <top style="thin">
        <color auto="1"/>
      </top>
      <bottom style="dotted">
        <color auto="1"/>
      </bottom>
      <diagonal/>
    </border>
    <border>
      <left style="thin">
        <color auto="1"/>
      </left>
      <right/>
      <top style="thin">
        <color auto="1"/>
      </top>
      <bottom style="dotted">
        <color auto="1"/>
      </bottom>
      <diagonal/>
    </border>
    <border>
      <left style="double">
        <color auto="1"/>
      </left>
      <right style="thin">
        <color auto="1"/>
      </right>
      <top style="thin">
        <color auto="1"/>
      </top>
      <bottom/>
      <diagonal/>
    </border>
    <border>
      <left style="thin">
        <color auto="1"/>
      </left>
      <right style="thin">
        <color auto="1"/>
      </right>
      <top/>
      <bottom/>
      <diagonal/>
    </border>
    <border>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double">
        <color auto="1"/>
      </right>
      <top style="dotted">
        <color auto="1"/>
      </top>
      <bottom/>
      <diagonal/>
    </border>
    <border>
      <left style="double">
        <color auto="1"/>
      </left>
      <right style="thin">
        <color auto="1"/>
      </right>
      <top/>
      <bottom/>
      <diagonal/>
    </border>
    <border>
      <left style="thin">
        <color auto="1"/>
      </left>
      <right style="double">
        <color auto="1"/>
      </right>
      <top/>
      <bottom/>
      <diagonal/>
    </border>
    <border>
      <left style="thin">
        <color auto="1"/>
      </left>
      <right style="thin">
        <color auto="1"/>
      </right>
      <top/>
      <bottom style="thin">
        <color auto="1"/>
      </bottom>
      <diagonal/>
    </border>
    <border>
      <left/>
      <right/>
      <top style="dotted">
        <color auto="1"/>
      </top>
      <bottom/>
      <diagonal/>
    </border>
    <border>
      <left style="double">
        <color auto="1"/>
      </left>
      <right style="thin">
        <color auto="1"/>
      </right>
      <top/>
      <bottom style="thin">
        <color auto="1"/>
      </bottom>
      <diagonal/>
    </border>
    <border>
      <left style="thin">
        <color auto="1"/>
      </left>
      <right style="thin">
        <color auto="1"/>
      </right>
      <top style="dotted">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right/>
      <top/>
      <bottom style="dotted">
        <color auto="1"/>
      </bottom>
      <diagonal/>
    </border>
    <border>
      <left style="thin">
        <color auto="1"/>
      </left>
      <right/>
      <top/>
      <bottom style="dotted">
        <color auto="1"/>
      </bottom>
      <diagonal/>
    </border>
    <border>
      <left style="thin">
        <color auto="1"/>
      </left>
      <right/>
      <top style="dotted">
        <color auto="1"/>
      </top>
      <bottom/>
      <diagonal/>
    </border>
    <border>
      <left style="double">
        <color auto="1"/>
      </left>
      <right style="thin">
        <color auto="1"/>
      </right>
      <top/>
      <bottom style="medium">
        <color auto="1"/>
      </bottom>
      <diagonal/>
    </border>
    <border>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right style="thin">
        <color auto="1"/>
      </right>
      <top/>
      <bottom style="dotted">
        <color auto="1"/>
      </bottom>
      <diagonal/>
    </border>
    <border>
      <left style="double">
        <color auto="1"/>
      </left>
      <right style="thin">
        <color auto="1"/>
      </right>
      <top style="thin">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dotted">
        <color auto="1"/>
      </bottom>
      <diagonal/>
    </border>
    <border>
      <left style="double">
        <color auto="1"/>
      </left>
      <right style="thin">
        <color auto="1"/>
      </right>
      <top style="dotted">
        <color auto="1"/>
      </top>
      <bottom style="dotted">
        <color auto="1"/>
      </bottom>
      <diagonal/>
    </border>
    <border>
      <left style="thin">
        <color auto="1"/>
      </left>
      <right style="thin">
        <color auto="1"/>
      </right>
      <top style="dotted">
        <color auto="1"/>
      </top>
      <bottom style="medium">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double">
        <color auto="1"/>
      </left>
      <right style="thin">
        <color auto="1"/>
      </right>
      <top style="dotted">
        <color auto="1"/>
      </top>
      <bottom style="medium">
        <color auto="1"/>
      </bottom>
      <diagonal/>
    </border>
    <border>
      <left/>
      <right style="double">
        <color auto="1"/>
      </right>
      <top style="medium">
        <color auto="1"/>
      </top>
      <bottom/>
      <diagonal/>
    </border>
    <border>
      <left style="double">
        <color auto="1"/>
      </left>
      <right/>
      <top style="medium">
        <color auto="1"/>
      </top>
      <bottom/>
      <diagonal/>
    </border>
    <border>
      <left/>
      <right style="double">
        <color auto="1"/>
      </right>
      <top style="thin">
        <color auto="1"/>
      </top>
      <bottom style="thin">
        <color auto="1"/>
      </bottom>
      <diagonal/>
    </border>
    <border>
      <left style="double">
        <color auto="1"/>
      </left>
      <right/>
      <top/>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bottom style="thin">
        <color auto="1"/>
      </bottom>
      <diagonal/>
    </border>
    <border>
      <left style="thin">
        <color indexed="0"/>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5">
    <xf numFmtId="0" fontId="0" fillId="0" borderId="0">
      <alignment vertical="center"/>
    </xf>
    <xf numFmtId="42" fontId="53" fillId="0" borderId="0" applyFont="0" applyFill="0" applyBorder="0" applyAlignment="0" applyProtection="0">
      <alignment vertical="center"/>
    </xf>
    <xf numFmtId="44" fontId="53" fillId="0" borderId="0" applyFont="0" applyFill="0" applyBorder="0" applyAlignment="0" applyProtection="0">
      <alignment vertical="center"/>
    </xf>
    <xf numFmtId="0" fontId="55" fillId="11" borderId="0" applyNumberFormat="0" applyBorder="0" applyAlignment="0" applyProtection="0">
      <alignment vertical="center"/>
    </xf>
    <xf numFmtId="0" fontId="56" fillId="14" borderId="0" applyNumberFormat="0" applyBorder="0" applyAlignment="0" applyProtection="0">
      <alignment vertical="center"/>
    </xf>
    <xf numFmtId="0" fontId="51" fillId="10" borderId="72" applyNumberFormat="0" applyAlignment="0" applyProtection="0">
      <alignment vertical="center"/>
    </xf>
    <xf numFmtId="41" fontId="53" fillId="0" borderId="0" applyFont="0" applyFill="0" applyBorder="0" applyAlignment="0" applyProtection="0">
      <alignment vertical="center"/>
    </xf>
    <xf numFmtId="0" fontId="56" fillId="2" borderId="0" applyNumberFormat="0" applyBorder="0" applyAlignment="0" applyProtection="0">
      <alignment vertical="center"/>
    </xf>
    <xf numFmtId="0" fontId="49" fillId="8" borderId="0" applyNumberFormat="0" applyBorder="0" applyAlignment="0" applyProtection="0">
      <alignment vertical="center"/>
    </xf>
    <xf numFmtId="43" fontId="53" fillId="0" borderId="0" applyFont="0" applyFill="0" applyBorder="0" applyAlignment="0" applyProtection="0">
      <alignment vertical="center"/>
    </xf>
    <xf numFmtId="0" fontId="58" fillId="19" borderId="0" applyNumberFormat="0" applyBorder="0" applyAlignment="0" applyProtection="0">
      <alignment vertical="center"/>
    </xf>
    <xf numFmtId="0" fontId="60" fillId="0" borderId="0" applyNumberFormat="0" applyFill="0" applyBorder="0" applyAlignment="0" applyProtection="0">
      <alignment vertical="center"/>
    </xf>
    <xf numFmtId="9" fontId="53" fillId="0" borderId="0" applyFont="0" applyFill="0" applyBorder="0" applyAlignment="0" applyProtection="0">
      <alignment vertical="center"/>
    </xf>
    <xf numFmtId="0" fontId="62" fillId="0" borderId="0" applyNumberFormat="0" applyFill="0" applyBorder="0" applyAlignment="0" applyProtection="0">
      <alignment vertical="center"/>
    </xf>
    <xf numFmtId="0" fontId="53" fillId="21" borderId="76" applyNumberFormat="0" applyFont="0" applyAlignment="0" applyProtection="0">
      <alignment vertical="center"/>
    </xf>
    <xf numFmtId="0" fontId="58" fillId="24" borderId="0" applyNumberFormat="0" applyBorder="0" applyAlignment="0" applyProtection="0">
      <alignment vertical="center"/>
    </xf>
    <xf numFmtId="0" fontId="54"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5" fillId="26" borderId="0" applyNumberFormat="0" applyBorder="0" applyAlignment="0" applyProtection="0">
      <alignment vertical="center"/>
    </xf>
    <xf numFmtId="0" fontId="64" fillId="0" borderId="0" applyNumberFormat="0" applyFill="0" applyBorder="0" applyAlignment="0" applyProtection="0">
      <alignment vertical="center"/>
    </xf>
    <xf numFmtId="0" fontId="55" fillId="22" borderId="0" applyNumberFormat="0" applyBorder="0" applyAlignment="0" applyProtection="0">
      <alignment vertical="center"/>
    </xf>
    <xf numFmtId="0" fontId="25" fillId="27" borderId="0" applyNumberFormat="0" applyBorder="0" applyAlignment="0" applyProtection="0">
      <alignment vertical="center"/>
    </xf>
    <xf numFmtId="0" fontId="66" fillId="0" borderId="0" applyNumberFormat="0" applyFill="0" applyBorder="0" applyAlignment="0" applyProtection="0">
      <alignment vertical="center"/>
    </xf>
    <xf numFmtId="0" fontId="65" fillId="0" borderId="75" applyNumberFormat="0" applyFill="0" applyAlignment="0" applyProtection="0">
      <alignment vertical="center"/>
    </xf>
    <xf numFmtId="0" fontId="61" fillId="0" borderId="75" applyNumberFormat="0" applyFill="0" applyAlignment="0" applyProtection="0">
      <alignment vertical="center"/>
    </xf>
    <xf numFmtId="0" fontId="58" fillId="29" borderId="0" applyNumberFormat="0" applyBorder="0" applyAlignment="0" applyProtection="0">
      <alignment vertical="center"/>
    </xf>
    <xf numFmtId="0" fontId="54" fillId="0" borderId="74" applyNumberFormat="0" applyFill="0" applyAlignment="0" applyProtection="0">
      <alignment vertical="center"/>
    </xf>
    <xf numFmtId="0" fontId="58" fillId="33" borderId="0" applyNumberFormat="0" applyBorder="0" applyAlignment="0" applyProtection="0">
      <alignment vertical="center"/>
    </xf>
    <xf numFmtId="0" fontId="63" fillId="7" borderId="77" applyNumberFormat="0" applyAlignment="0" applyProtection="0">
      <alignment vertical="center"/>
    </xf>
    <xf numFmtId="0" fontId="25" fillId="34" borderId="0" applyNumberFormat="0" applyBorder="0" applyAlignment="0" applyProtection="0">
      <alignment vertical="center"/>
    </xf>
    <xf numFmtId="0" fontId="48" fillId="7" borderId="72" applyNumberFormat="0" applyAlignment="0" applyProtection="0">
      <alignment vertical="center"/>
    </xf>
    <xf numFmtId="0" fontId="67" fillId="37" borderId="78" applyNumberFormat="0" applyAlignment="0" applyProtection="0">
      <alignment vertical="center"/>
    </xf>
    <xf numFmtId="0" fontId="56" fillId="39" borderId="0" applyNumberFormat="0" applyBorder="0" applyAlignment="0" applyProtection="0">
      <alignment vertical="center"/>
    </xf>
    <xf numFmtId="0" fontId="58" fillId="35" borderId="0" applyNumberFormat="0" applyBorder="0" applyAlignment="0" applyProtection="0">
      <alignment vertical="center"/>
    </xf>
    <xf numFmtId="0" fontId="52" fillId="0" borderId="73" applyNumberFormat="0" applyFill="0" applyAlignment="0" applyProtection="0">
      <alignment vertical="center"/>
    </xf>
    <xf numFmtId="0" fontId="68" fillId="0" borderId="79" applyNumberFormat="0" applyFill="0" applyAlignment="0" applyProtection="0">
      <alignment vertical="center"/>
    </xf>
    <xf numFmtId="0" fontId="25" fillId="4" borderId="0" applyNumberFormat="0" applyBorder="0" applyAlignment="0" applyProtection="0">
      <alignment vertical="center"/>
    </xf>
    <xf numFmtId="0" fontId="50" fillId="9" borderId="0" applyNumberFormat="0" applyBorder="0" applyAlignment="0" applyProtection="0">
      <alignment vertical="center"/>
    </xf>
    <xf numFmtId="0" fontId="57" fillId="16" borderId="0" applyNumberFormat="0" applyBorder="0" applyAlignment="0" applyProtection="0">
      <alignment vertical="center"/>
    </xf>
    <xf numFmtId="0" fontId="55" fillId="13" borderId="0" applyNumberFormat="0" applyBorder="0" applyAlignment="0" applyProtection="0">
      <alignment vertical="center"/>
    </xf>
    <xf numFmtId="0" fontId="56" fillId="25" borderId="0" applyNumberFormat="0" applyBorder="0" applyAlignment="0" applyProtection="0">
      <alignment vertical="center"/>
    </xf>
    <xf numFmtId="0" fontId="58" fillId="36" borderId="0" applyNumberFormat="0" applyBorder="0" applyAlignment="0" applyProtection="0">
      <alignment vertical="center"/>
    </xf>
    <xf numFmtId="0" fontId="56" fillId="43" borderId="0" applyNumberFormat="0" applyBorder="0" applyAlignment="0" applyProtection="0">
      <alignment vertical="center"/>
    </xf>
    <xf numFmtId="0" fontId="56" fillId="23" borderId="0" applyNumberFormat="0" applyBorder="0" applyAlignment="0" applyProtection="0">
      <alignment vertical="center"/>
    </xf>
    <xf numFmtId="0" fontId="55" fillId="42" borderId="0" applyNumberFormat="0" applyBorder="0" applyAlignment="0" applyProtection="0">
      <alignment vertical="center"/>
    </xf>
    <xf numFmtId="0" fontId="56" fillId="12" borderId="0" applyNumberFormat="0" applyBorder="0" applyAlignment="0" applyProtection="0">
      <alignment vertical="center"/>
    </xf>
    <xf numFmtId="0" fontId="56" fillId="40" borderId="0" applyNumberFormat="0" applyBorder="0" applyAlignment="0" applyProtection="0">
      <alignment vertical="center"/>
    </xf>
    <xf numFmtId="0" fontId="58" fillId="31" borderId="0" applyNumberFormat="0" applyBorder="0" applyAlignment="0" applyProtection="0">
      <alignment vertical="center"/>
    </xf>
    <xf numFmtId="0" fontId="58" fillId="17" borderId="0" applyNumberFormat="0" applyBorder="0" applyAlignment="0" applyProtection="0">
      <alignment vertical="center"/>
    </xf>
    <xf numFmtId="0" fontId="55" fillId="26" borderId="0" applyNumberFormat="0" applyBorder="0" applyAlignment="0" applyProtection="0">
      <alignment vertical="center"/>
    </xf>
    <xf numFmtId="0" fontId="56" fillId="28" borderId="0" applyNumberFormat="0" applyBorder="0" applyAlignment="0" applyProtection="0">
      <alignment vertical="center"/>
    </xf>
    <xf numFmtId="0" fontId="56" fillId="44" borderId="0" applyNumberFormat="0" applyBorder="0" applyAlignment="0" applyProtection="0">
      <alignment vertical="center"/>
    </xf>
    <xf numFmtId="0" fontId="25" fillId="6" borderId="0" applyNumberFormat="0" applyBorder="0" applyAlignment="0" applyProtection="0">
      <alignment vertical="center"/>
    </xf>
    <xf numFmtId="0" fontId="58" fillId="45" borderId="0" applyNumberFormat="0" applyBorder="0" applyAlignment="0" applyProtection="0">
      <alignment vertical="center"/>
    </xf>
    <xf numFmtId="0" fontId="56" fillId="38" borderId="0" applyNumberFormat="0" applyBorder="0" applyAlignment="0" applyProtection="0">
      <alignment vertical="center"/>
    </xf>
    <xf numFmtId="0" fontId="25" fillId="20" borderId="0" applyNumberFormat="0" applyBorder="0" applyAlignment="0" applyProtection="0">
      <alignment vertical="center"/>
    </xf>
    <xf numFmtId="0" fontId="58" fillId="47" borderId="0" applyNumberFormat="0" applyBorder="0" applyAlignment="0" applyProtection="0">
      <alignment vertical="center"/>
    </xf>
    <xf numFmtId="0" fontId="58" fillId="46" borderId="0" applyNumberFormat="0" applyBorder="0" applyAlignment="0" applyProtection="0">
      <alignment vertical="center"/>
    </xf>
    <xf numFmtId="0" fontId="56" fillId="32" borderId="0" applyNumberFormat="0" applyBorder="0" applyAlignment="0" applyProtection="0">
      <alignment vertical="center"/>
    </xf>
    <xf numFmtId="0" fontId="25" fillId="15" borderId="0" applyNumberFormat="0" applyBorder="0" applyAlignment="0" applyProtection="0">
      <alignment vertical="center"/>
    </xf>
    <xf numFmtId="0" fontId="58" fillId="48" borderId="0" applyNumberFormat="0" applyBorder="0" applyAlignment="0" applyProtection="0">
      <alignment vertical="center"/>
    </xf>
    <xf numFmtId="0" fontId="25" fillId="34" borderId="0" applyNumberFormat="0" applyBorder="0" applyAlignment="0" applyProtection="0">
      <alignment vertical="center"/>
    </xf>
    <xf numFmtId="0" fontId="55" fillId="18" borderId="0" applyNumberFormat="0" applyBorder="0" applyAlignment="0" applyProtection="0">
      <alignment vertical="center"/>
    </xf>
    <xf numFmtId="0" fontId="25" fillId="41"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25" fillId="30" borderId="0" applyNumberFormat="0" applyBorder="0" applyAlignment="0" applyProtection="0">
      <alignment vertical="center"/>
    </xf>
    <xf numFmtId="0" fontId="55" fillId="49" borderId="0" applyNumberFormat="0" applyBorder="0" applyAlignment="0" applyProtection="0">
      <alignment vertical="center"/>
    </xf>
    <xf numFmtId="0" fontId="55" fillId="13" borderId="0" applyNumberFormat="0" applyBorder="0" applyAlignment="0" applyProtection="0">
      <alignment vertical="center"/>
    </xf>
    <xf numFmtId="0" fontId="55" fillId="50" borderId="0" applyNumberFormat="0" applyBorder="0" applyAlignment="0" applyProtection="0">
      <alignment vertical="center"/>
    </xf>
    <xf numFmtId="0" fontId="0" fillId="0" borderId="0">
      <alignment vertical="center"/>
    </xf>
    <xf numFmtId="0" fontId="0" fillId="0" borderId="0"/>
    <xf numFmtId="0" fontId="25" fillId="0" borderId="0">
      <alignment vertical="center"/>
    </xf>
    <xf numFmtId="0" fontId="0" fillId="0" borderId="0">
      <alignment vertical="center"/>
    </xf>
    <xf numFmtId="0" fontId="3" fillId="0" borderId="0"/>
    <xf numFmtId="0" fontId="3" fillId="0" borderId="0"/>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55" fillId="51" borderId="0" applyNumberFormat="0" applyBorder="0" applyAlignment="0" applyProtection="0">
      <alignment vertical="center"/>
    </xf>
    <xf numFmtId="0" fontId="55" fillId="49" borderId="0" applyNumberFormat="0" applyBorder="0" applyAlignment="0" applyProtection="0">
      <alignment vertical="center"/>
    </xf>
    <xf numFmtId="0" fontId="55" fillId="52" borderId="0" applyNumberFormat="0" applyBorder="0" applyAlignment="0" applyProtection="0">
      <alignment vertical="center"/>
    </xf>
  </cellStyleXfs>
  <cellXfs count="715">
    <xf numFmtId="0" fontId="0" fillId="0" borderId="0" xfId="0">
      <alignment vertical="center"/>
    </xf>
    <xf numFmtId="0" fontId="0" fillId="0" borderId="0" xfId="71" applyFont="1" applyAlignment="1" applyProtection="1">
      <alignment vertical="center" wrapText="1"/>
      <protection locked="0"/>
    </xf>
    <xf numFmtId="0" fontId="1" fillId="0" borderId="0" xfId="71" applyFont="1" applyAlignment="1" applyProtection="1">
      <alignment vertical="center" wrapText="1"/>
      <protection locked="0"/>
    </xf>
    <xf numFmtId="0" fontId="2" fillId="0" borderId="0" xfId="71" applyFont="1" applyAlignment="1" applyProtection="1">
      <alignment horizontal="center" vertical="center" wrapText="1"/>
      <protection locked="0"/>
    </xf>
    <xf numFmtId="0" fontId="3" fillId="0" borderId="0" xfId="71" applyFont="1" applyAlignment="1" applyProtection="1">
      <alignment horizontal="center" vertical="center" wrapText="1"/>
      <protection locked="0"/>
    </xf>
    <xf numFmtId="0" fontId="4" fillId="0" borderId="1" xfId="71" applyFont="1" applyBorder="1" applyAlignment="1" applyProtection="1">
      <alignment horizontal="center" vertical="center" wrapText="1"/>
      <protection locked="0"/>
    </xf>
    <xf numFmtId="0" fontId="5" fillId="0" borderId="2" xfId="71" applyFont="1" applyBorder="1" applyAlignment="1" applyProtection="1">
      <alignment horizontal="center" vertical="center" wrapText="1"/>
      <protection locked="0"/>
    </xf>
    <xf numFmtId="0" fontId="6" fillId="0" borderId="3" xfId="73" applyFont="1" applyFill="1" applyBorder="1" applyAlignment="1">
      <alignment horizontal="center" vertical="center" wrapText="1"/>
    </xf>
    <xf numFmtId="0" fontId="6" fillId="0" borderId="3" xfId="73" applyFont="1" applyFill="1" applyBorder="1" applyAlignment="1">
      <alignment horizontal="center" vertical="center"/>
    </xf>
    <xf numFmtId="0" fontId="4" fillId="0" borderId="3" xfId="71" applyFont="1" applyBorder="1" applyAlignment="1" applyProtection="1">
      <alignment horizontal="center" vertical="center" wrapText="1"/>
      <protection locked="0"/>
    </xf>
    <xf numFmtId="0" fontId="7" fillId="0" borderId="1" xfId="71" applyFont="1" applyBorder="1" applyAlignment="1" applyProtection="1">
      <alignment vertical="center" wrapText="1"/>
      <protection locked="0"/>
    </xf>
    <xf numFmtId="0" fontId="7" fillId="0" borderId="4" xfId="71" applyFont="1" applyBorder="1" applyAlignment="1" applyProtection="1">
      <alignment vertical="center" wrapText="1"/>
      <protection locked="0"/>
    </xf>
    <xf numFmtId="0" fontId="5" fillId="0" borderId="5" xfId="71" applyFont="1" applyBorder="1" applyAlignment="1" applyProtection="1">
      <alignment horizontal="center" vertical="center" wrapText="1"/>
      <protection locked="0"/>
    </xf>
    <xf numFmtId="0" fontId="5" fillId="0" borderId="6" xfId="71" applyFont="1" applyBorder="1" applyAlignment="1" applyProtection="1">
      <alignment horizontal="center" vertical="center" wrapText="1"/>
      <protection locked="0"/>
    </xf>
    <xf numFmtId="0" fontId="5" fillId="0" borderId="7" xfId="71" applyFont="1" applyBorder="1" applyAlignment="1" applyProtection="1">
      <alignment horizontal="center" vertical="center" wrapText="1"/>
      <protection locked="0"/>
    </xf>
    <xf numFmtId="0" fontId="8" fillId="0" borderId="5" xfId="71" applyFont="1" applyBorder="1" applyAlignment="1" applyProtection="1">
      <alignment horizontal="center" vertical="center" wrapText="1"/>
      <protection locked="0"/>
    </xf>
    <xf numFmtId="0" fontId="8" fillId="0" borderId="7" xfId="71" applyFont="1" applyBorder="1" applyAlignment="1" applyProtection="1">
      <alignment horizontal="center" vertical="center" wrapText="1"/>
      <protection locked="0"/>
    </xf>
    <xf numFmtId="0" fontId="5" fillId="0" borderId="8" xfId="71" applyFont="1" applyBorder="1" applyAlignment="1" applyProtection="1">
      <alignment horizontal="center" vertical="center" wrapText="1"/>
      <protection locked="0"/>
    </xf>
    <xf numFmtId="0" fontId="5" fillId="0" borderId="9" xfId="71" applyFont="1" applyBorder="1" applyAlignment="1" applyProtection="1">
      <alignment horizontal="center" vertical="center" wrapText="1"/>
      <protection locked="0"/>
    </xf>
    <xf numFmtId="0" fontId="5" fillId="0" borderId="10" xfId="71" applyFont="1" applyBorder="1" applyAlignment="1" applyProtection="1">
      <alignment horizontal="center" vertical="center" wrapText="1"/>
      <protection locked="0"/>
    </xf>
    <xf numFmtId="0" fontId="5" fillId="0" borderId="11" xfId="71" applyFont="1" applyBorder="1" applyAlignment="1" applyProtection="1">
      <alignment horizontal="center" vertical="center" wrapText="1"/>
      <protection locked="0"/>
    </xf>
    <xf numFmtId="0" fontId="8" fillId="0" borderId="9" xfId="71" applyFont="1" applyBorder="1" applyAlignment="1" applyProtection="1">
      <alignment horizontal="center" vertical="center" wrapText="1"/>
      <protection locked="0"/>
    </xf>
    <xf numFmtId="0" fontId="8" fillId="0" borderId="11" xfId="71" applyFont="1" applyBorder="1" applyAlignment="1" applyProtection="1">
      <alignment horizontal="center" vertical="center" wrapText="1"/>
      <protection locked="0"/>
    </xf>
    <xf numFmtId="0" fontId="5" fillId="0" borderId="12" xfId="71" applyFont="1" applyBorder="1" applyAlignment="1" applyProtection="1">
      <alignment horizontal="center" vertical="center" wrapText="1"/>
      <protection locked="0"/>
    </xf>
    <xf numFmtId="0" fontId="8" fillId="0" borderId="13" xfId="71" applyFont="1" applyBorder="1" applyAlignment="1" applyProtection="1">
      <alignment horizontal="center" vertical="center" wrapText="1"/>
      <protection locked="0"/>
    </xf>
    <xf numFmtId="0" fontId="8" fillId="0" borderId="14" xfId="71" applyFont="1" applyBorder="1" applyAlignment="1" applyProtection="1">
      <alignment horizontal="center" vertical="center" wrapText="1"/>
      <protection locked="0"/>
    </xf>
    <xf numFmtId="0" fontId="8" fillId="0" borderId="15" xfId="71" applyFont="1" applyBorder="1" applyAlignment="1" applyProtection="1">
      <alignment horizontal="center" vertical="center" wrapText="1"/>
      <protection locked="0"/>
    </xf>
    <xf numFmtId="0" fontId="5" fillId="0" borderId="16" xfId="71" applyFont="1" applyBorder="1" applyAlignment="1" applyProtection="1">
      <alignment horizontal="center" vertical="center" wrapText="1"/>
      <protection locked="0"/>
    </xf>
    <xf numFmtId="0" fontId="5" fillId="0" borderId="17" xfId="71" applyFont="1" applyBorder="1" applyAlignment="1" applyProtection="1">
      <alignment horizontal="center" vertical="center" wrapText="1"/>
      <protection locked="0"/>
    </xf>
    <xf numFmtId="179" fontId="9" fillId="2" borderId="16" xfId="71" applyNumberFormat="1" applyFont="1" applyFill="1" applyBorder="1" applyAlignment="1" applyProtection="1">
      <alignment horizontal="center" vertical="center" wrapText="1"/>
    </xf>
    <xf numFmtId="179" fontId="9" fillId="2" borderId="18" xfId="71" applyNumberFormat="1" applyFont="1" applyFill="1" applyBorder="1" applyAlignment="1" applyProtection="1">
      <alignment horizontal="center" vertical="center" wrapText="1"/>
    </xf>
    <xf numFmtId="0" fontId="5" fillId="0" borderId="19" xfId="71" applyFont="1" applyBorder="1" applyAlignment="1" applyProtection="1">
      <alignment horizontal="center" vertical="center" wrapText="1"/>
      <protection locked="0"/>
    </xf>
    <xf numFmtId="0" fontId="8" fillId="0" borderId="20" xfId="71" applyFont="1" applyBorder="1" applyAlignment="1" applyProtection="1">
      <alignment horizontal="center" vertical="center" wrapText="1"/>
      <protection locked="0"/>
    </xf>
    <xf numFmtId="0" fontId="8" fillId="0" borderId="0" xfId="71" applyFont="1" applyBorder="1" applyAlignment="1" applyProtection="1">
      <alignment horizontal="center" vertical="center" wrapText="1"/>
      <protection locked="0"/>
    </xf>
    <xf numFmtId="0" fontId="8" fillId="0" borderId="21" xfId="71" applyFont="1" applyBorder="1" applyAlignment="1" applyProtection="1">
      <alignment horizontal="center" vertical="center" wrapText="1"/>
      <protection locked="0"/>
    </xf>
    <xf numFmtId="0" fontId="6" fillId="0" borderId="8" xfId="73" applyFont="1" applyFill="1" applyBorder="1" applyAlignment="1" applyProtection="1">
      <alignment horizontal="center" vertical="center" wrapText="1"/>
      <protection locked="0"/>
    </xf>
    <xf numFmtId="0" fontId="5" fillId="0" borderId="22" xfId="73" applyFont="1" applyFill="1" applyBorder="1" applyAlignment="1" applyProtection="1">
      <alignment horizontal="left" vertical="center"/>
      <protection locked="0"/>
    </xf>
    <xf numFmtId="179" fontId="5" fillId="3" borderId="23" xfId="71" applyNumberFormat="1" applyFont="1" applyFill="1" applyBorder="1" applyAlignment="1" applyProtection="1">
      <alignment vertical="center" wrapText="1"/>
      <protection locked="0"/>
    </xf>
    <xf numFmtId="179" fontId="5" fillId="2" borderId="22" xfId="71" applyNumberFormat="1" applyFont="1" applyFill="1" applyBorder="1" applyAlignment="1" applyProtection="1">
      <alignment vertical="center" wrapText="1"/>
    </xf>
    <xf numFmtId="0" fontId="6" fillId="0" borderId="24" xfId="73" applyFont="1" applyFill="1" applyBorder="1" applyAlignment="1" applyProtection="1">
      <alignment horizontal="center" vertical="center" wrapText="1"/>
      <protection locked="0"/>
    </xf>
    <xf numFmtId="0" fontId="6" fillId="0" borderId="25" xfId="73" applyFont="1" applyFill="1" applyBorder="1" applyAlignment="1" applyProtection="1">
      <alignment horizontal="center" vertical="center" wrapText="1"/>
      <protection locked="0"/>
    </xf>
    <xf numFmtId="0" fontId="7" fillId="0" borderId="26" xfId="73" applyFont="1" applyFill="1" applyBorder="1" applyAlignment="1" applyProtection="1">
      <alignment horizontal="left" vertical="center"/>
      <protection locked="0"/>
    </xf>
    <xf numFmtId="179" fontId="8" fillId="0" borderId="27" xfId="71" applyNumberFormat="1" applyFont="1" applyBorder="1" applyAlignment="1" applyProtection="1">
      <alignment horizontal="right" vertical="center" wrapText="1" indent="2"/>
      <protection locked="0"/>
    </xf>
    <xf numFmtId="179" fontId="8" fillId="0" borderId="28" xfId="71" applyNumberFormat="1" applyFont="1" applyBorder="1" applyAlignment="1" applyProtection="1">
      <alignment horizontal="center" vertical="center" shrinkToFit="1"/>
      <protection locked="0"/>
    </xf>
    <xf numFmtId="0" fontId="6" fillId="0" borderId="29" xfId="73" applyFont="1" applyFill="1" applyBorder="1" applyAlignment="1" applyProtection="1">
      <alignment horizontal="center" vertical="center" wrapText="1"/>
      <protection locked="0"/>
    </xf>
    <xf numFmtId="0" fontId="8" fillId="0" borderId="20" xfId="71" applyFont="1" applyBorder="1" applyAlignment="1" applyProtection="1">
      <alignment horizontal="left" vertical="top" wrapText="1"/>
      <protection locked="0"/>
    </xf>
    <xf numFmtId="0" fontId="8" fillId="0" borderId="0" xfId="71" applyFont="1" applyBorder="1" applyAlignment="1" applyProtection="1">
      <alignment horizontal="left" vertical="top" wrapText="1"/>
      <protection locked="0"/>
    </xf>
    <xf numFmtId="0" fontId="8" fillId="0" borderId="21" xfId="71" applyFont="1" applyBorder="1" applyAlignment="1" applyProtection="1">
      <alignment horizontal="left" vertical="top" wrapText="1"/>
      <protection locked="0"/>
    </xf>
    <xf numFmtId="179" fontId="8" fillId="0" borderId="30" xfId="71" applyNumberFormat="1" applyFont="1" applyBorder="1" applyAlignment="1" applyProtection="1">
      <alignment horizontal="center" vertical="center" shrinkToFit="1"/>
      <protection locked="0"/>
    </xf>
    <xf numFmtId="0" fontId="6" fillId="0" borderId="31" xfId="73" applyFont="1" applyFill="1" applyBorder="1" applyAlignment="1" applyProtection="1">
      <alignment horizontal="center" vertical="center" wrapText="1"/>
      <protection locked="0"/>
    </xf>
    <xf numFmtId="0" fontId="10" fillId="0" borderId="32" xfId="73" applyFont="1" applyFill="1" applyBorder="1" applyAlignment="1" applyProtection="1">
      <alignment horizontal="left" vertical="center"/>
      <protection locked="0"/>
    </xf>
    <xf numFmtId="0" fontId="6" fillId="0" borderId="33" xfId="73" applyFont="1" applyFill="1" applyBorder="1" applyAlignment="1" applyProtection="1">
      <alignment horizontal="center" vertical="center" wrapText="1"/>
      <protection locked="0"/>
    </xf>
    <xf numFmtId="179" fontId="6" fillId="2" borderId="8" xfId="73" applyNumberFormat="1" applyFont="1" applyFill="1" applyBorder="1" applyAlignment="1">
      <alignment horizontal="right" vertical="center"/>
    </xf>
    <xf numFmtId="0" fontId="4" fillId="0" borderId="26" xfId="73" applyFont="1" applyFill="1" applyBorder="1" applyAlignment="1" applyProtection="1">
      <alignment horizontal="left" vertical="center"/>
      <protection locked="0"/>
    </xf>
    <xf numFmtId="179" fontId="8" fillId="0" borderId="27" xfId="71" applyNumberFormat="1" applyFont="1" applyBorder="1" applyAlignment="1" applyProtection="1">
      <alignment horizontal="left" vertical="center" wrapText="1"/>
      <protection locked="0"/>
    </xf>
    <xf numFmtId="179" fontId="6" fillId="4" borderId="24" xfId="73" applyNumberFormat="1" applyFont="1" applyFill="1" applyBorder="1" applyAlignment="1">
      <alignment vertical="center"/>
    </xf>
    <xf numFmtId="179" fontId="6" fillId="2" borderId="31" xfId="73" applyNumberFormat="1" applyFont="1" applyFill="1" applyBorder="1" applyAlignment="1">
      <alignment horizontal="right" vertical="center"/>
    </xf>
    <xf numFmtId="179" fontId="6" fillId="4" borderId="33" xfId="73" applyNumberFormat="1" applyFont="1" applyFill="1" applyBorder="1" applyAlignment="1">
      <alignment vertical="center"/>
    </xf>
    <xf numFmtId="0" fontId="7" fillId="0" borderId="32" xfId="73" applyFont="1" applyFill="1" applyBorder="1" applyAlignment="1" applyProtection="1">
      <alignment horizontal="left" vertical="center"/>
      <protection locked="0"/>
    </xf>
    <xf numFmtId="179" fontId="8" fillId="0" borderId="34" xfId="71" applyNumberFormat="1" applyFont="1" applyBorder="1" applyAlignment="1" applyProtection="1">
      <alignment horizontal="right" vertical="center" wrapText="1" indent="2"/>
      <protection locked="0"/>
    </xf>
    <xf numFmtId="179" fontId="8" fillId="0" borderId="35" xfId="71" applyNumberFormat="1" applyFont="1" applyBorder="1" applyAlignment="1" applyProtection="1">
      <alignment horizontal="center" vertical="center" shrinkToFit="1"/>
      <protection locked="0"/>
    </xf>
    <xf numFmtId="0" fontId="5" fillId="0" borderId="3" xfId="73" applyFont="1" applyFill="1" applyBorder="1" applyAlignment="1" applyProtection="1">
      <alignment horizontal="left" vertical="center" indent="2"/>
      <protection locked="0"/>
    </xf>
    <xf numFmtId="179" fontId="8" fillId="3" borderId="3" xfId="71" applyNumberFormat="1" applyFont="1" applyFill="1" applyBorder="1" applyAlignment="1" applyProtection="1">
      <alignment horizontal="right" vertical="center" wrapText="1" indent="2"/>
      <protection locked="0"/>
    </xf>
    <xf numFmtId="179" fontId="5" fillId="0" borderId="36" xfId="71" applyNumberFormat="1" applyFont="1" applyBorder="1" applyAlignment="1" applyProtection="1">
      <alignment vertical="center" wrapText="1"/>
    </xf>
    <xf numFmtId="179" fontId="5" fillId="0" borderId="37" xfId="71" applyNumberFormat="1" applyFont="1" applyBorder="1" applyAlignment="1" applyProtection="1">
      <alignment horizontal="left" vertical="center" wrapText="1" indent="2"/>
      <protection locked="0"/>
    </xf>
    <xf numFmtId="179" fontId="5" fillId="3" borderId="38" xfId="71" applyNumberFormat="1" applyFont="1" applyFill="1" applyBorder="1" applyAlignment="1" applyProtection="1">
      <alignment horizontal="right" vertical="center" wrapText="1" indent="2"/>
      <protection locked="0"/>
    </xf>
    <xf numFmtId="179" fontId="5" fillId="2" borderId="37" xfId="71" applyNumberFormat="1" applyFont="1" applyFill="1" applyBorder="1" applyAlignment="1" applyProtection="1">
      <alignment vertical="center" wrapText="1"/>
    </xf>
    <xf numFmtId="0" fontId="6" fillId="0" borderId="12" xfId="73" applyFont="1" applyFill="1" applyBorder="1" applyAlignment="1" applyProtection="1">
      <alignment horizontal="center" vertical="center" wrapText="1"/>
      <protection locked="0"/>
    </xf>
    <xf numFmtId="179" fontId="7" fillId="0" borderId="32" xfId="71" applyNumberFormat="1" applyFont="1" applyBorder="1" applyAlignment="1" applyProtection="1">
      <alignment vertical="center" wrapText="1"/>
      <protection locked="0"/>
    </xf>
    <xf numFmtId="179" fontId="8" fillId="0" borderId="39" xfId="71" applyNumberFormat="1" applyFont="1" applyBorder="1" applyAlignment="1" applyProtection="1">
      <alignment vertical="center" shrinkToFit="1"/>
      <protection locked="0"/>
    </xf>
    <xf numFmtId="0" fontId="6" fillId="0" borderId="40" xfId="73" applyFont="1" applyFill="1" applyBorder="1" applyAlignment="1" applyProtection="1">
      <alignment horizontal="center" vertical="center" wrapText="1"/>
      <protection locked="0"/>
    </xf>
    <xf numFmtId="179" fontId="5" fillId="0" borderId="16" xfId="71" applyNumberFormat="1" applyFont="1" applyBorder="1" applyAlignment="1" applyProtection="1">
      <alignment horizontal="center" vertical="center" wrapText="1"/>
      <protection locked="0"/>
    </xf>
    <xf numFmtId="179" fontId="5" fillId="0" borderId="17" xfId="71" applyNumberFormat="1" applyFont="1" applyBorder="1" applyAlignment="1" applyProtection="1">
      <alignment horizontal="center" vertical="center" wrapText="1"/>
      <protection locked="0"/>
    </xf>
    <xf numFmtId="179" fontId="8" fillId="0" borderId="16" xfId="71" applyNumberFormat="1" applyFont="1" applyBorder="1" applyAlignment="1" applyProtection="1">
      <alignment horizontal="right" vertical="center" wrapText="1" indent="2"/>
      <protection locked="0"/>
    </xf>
    <xf numFmtId="179" fontId="5" fillId="5" borderId="41" xfId="71" applyNumberFormat="1" applyFont="1" applyFill="1" applyBorder="1" applyAlignment="1" applyProtection="1">
      <alignment vertical="center" wrapText="1"/>
    </xf>
    <xf numFmtId="179" fontId="5" fillId="0" borderId="19" xfId="71" applyNumberFormat="1" applyFont="1" applyBorder="1" applyAlignment="1" applyProtection="1">
      <alignment horizontal="center" vertical="center" wrapText="1"/>
      <protection locked="0"/>
    </xf>
    <xf numFmtId="179" fontId="5" fillId="0" borderId="3" xfId="71" applyNumberFormat="1" applyFont="1" applyBorder="1" applyAlignment="1" applyProtection="1">
      <alignment horizontal="center" vertical="center" wrapText="1"/>
      <protection locked="0"/>
    </xf>
    <xf numFmtId="179" fontId="5" fillId="0" borderId="3" xfId="71" applyNumberFormat="1" applyFont="1" applyBorder="1" applyAlignment="1" applyProtection="1">
      <alignment horizontal="left" vertical="center" wrapText="1"/>
      <protection locked="0"/>
    </xf>
    <xf numFmtId="179" fontId="11" fillId="5" borderId="3" xfId="71" applyNumberFormat="1" applyFont="1" applyFill="1" applyBorder="1" applyAlignment="1" applyProtection="1">
      <alignment horizontal="right" vertical="center" wrapText="1" indent="2"/>
    </xf>
    <xf numFmtId="0" fontId="6" fillId="0" borderId="1" xfId="73" applyFont="1" applyFill="1" applyBorder="1" applyAlignment="1">
      <alignment vertical="center"/>
    </xf>
    <xf numFmtId="179" fontId="5" fillId="0" borderId="42" xfId="71" applyNumberFormat="1" applyFont="1" applyBorder="1" applyAlignment="1" applyProtection="1">
      <alignment horizontal="center" vertical="center" wrapText="1"/>
      <protection locked="0"/>
    </xf>
    <xf numFmtId="0" fontId="8" fillId="0" borderId="43" xfId="71" applyNumberFormat="1" applyFont="1" applyBorder="1" applyAlignment="1" applyProtection="1">
      <alignment vertical="center" shrinkToFit="1"/>
      <protection locked="0"/>
    </xf>
    <xf numFmtId="179" fontId="8" fillId="0" borderId="44" xfId="71" applyNumberFormat="1" applyFont="1" applyBorder="1" applyAlignment="1" applyProtection="1">
      <alignment horizontal="right" vertical="center" wrapText="1"/>
      <protection locked="0"/>
    </xf>
    <xf numFmtId="179" fontId="8" fillId="0" borderId="38" xfId="71" applyNumberFormat="1" applyFont="1" applyBorder="1" applyAlignment="1" applyProtection="1">
      <alignment horizontal="right" vertical="center" wrapText="1" indent="2"/>
      <protection locked="0"/>
    </xf>
    <xf numFmtId="179" fontId="5" fillId="0" borderId="5" xfId="71" applyNumberFormat="1" applyFont="1" applyBorder="1" applyAlignment="1" applyProtection="1">
      <alignment horizontal="center" vertical="center" shrinkToFit="1"/>
      <protection locked="0"/>
    </xf>
    <xf numFmtId="0" fontId="8" fillId="0" borderId="45" xfId="71" applyNumberFormat="1" applyFont="1" applyBorder="1" applyAlignment="1" applyProtection="1">
      <alignment vertical="center" shrinkToFit="1"/>
      <protection locked="0"/>
    </xf>
    <xf numFmtId="0" fontId="8" fillId="0" borderId="27" xfId="71" applyNumberFormat="1" applyFont="1" applyBorder="1" applyAlignment="1" applyProtection="1">
      <alignment vertical="center" shrinkToFit="1"/>
      <protection locked="0"/>
    </xf>
    <xf numFmtId="179" fontId="8" fillId="0" borderId="46" xfId="71" applyNumberFormat="1" applyFont="1" applyBorder="1" applyAlignment="1" applyProtection="1">
      <alignment horizontal="right" vertical="center" wrapText="1"/>
      <protection locked="0"/>
    </xf>
    <xf numFmtId="179" fontId="8" fillId="0" borderId="47" xfId="71" applyNumberFormat="1" applyFont="1" applyBorder="1" applyAlignment="1" applyProtection="1">
      <alignment horizontal="right" vertical="center" wrapText="1" indent="2"/>
      <protection locked="0"/>
    </xf>
    <xf numFmtId="179" fontId="5" fillId="5" borderId="47" xfId="71" applyNumberFormat="1" applyFont="1" applyFill="1" applyBorder="1" applyAlignment="1" applyProtection="1">
      <alignment horizontal="right" vertical="center" indent="1" shrinkToFit="1"/>
      <protection locked="0"/>
    </xf>
    <xf numFmtId="0" fontId="8" fillId="0" borderId="48" xfId="71" applyNumberFormat="1" applyFont="1" applyBorder="1" applyAlignment="1" applyProtection="1">
      <alignment vertical="center" shrinkToFit="1"/>
      <protection locked="0"/>
    </xf>
    <xf numFmtId="0" fontId="8" fillId="0" borderId="9" xfId="71" applyFont="1" applyBorder="1" applyAlignment="1" applyProtection="1">
      <alignment horizontal="left" vertical="top" wrapText="1"/>
      <protection locked="0"/>
    </xf>
    <xf numFmtId="0" fontId="8" fillId="0" borderId="10" xfId="71" applyFont="1" applyBorder="1" applyAlignment="1" applyProtection="1">
      <alignment horizontal="left" vertical="top" wrapText="1"/>
      <protection locked="0"/>
    </xf>
    <xf numFmtId="0" fontId="8" fillId="0" borderId="11" xfId="71" applyFont="1" applyBorder="1" applyAlignment="1" applyProtection="1">
      <alignment horizontal="left" vertical="top" wrapText="1"/>
      <protection locked="0"/>
    </xf>
    <xf numFmtId="0" fontId="8" fillId="0" borderId="49" xfId="71" applyNumberFormat="1" applyFont="1" applyBorder="1" applyAlignment="1" applyProtection="1">
      <alignment vertical="center" shrinkToFit="1"/>
      <protection locked="0"/>
    </xf>
    <xf numFmtId="179" fontId="8" fillId="0" borderId="50" xfId="71" applyNumberFormat="1" applyFont="1" applyBorder="1" applyAlignment="1" applyProtection="1">
      <alignment horizontal="right" vertical="center" wrapText="1"/>
      <protection locked="0"/>
    </xf>
    <xf numFmtId="179" fontId="8" fillId="0" borderId="51" xfId="71" applyNumberFormat="1" applyFont="1" applyBorder="1" applyAlignment="1" applyProtection="1">
      <alignment horizontal="right" vertical="center" wrapText="1" indent="2"/>
      <protection locked="0"/>
    </xf>
    <xf numFmtId="179" fontId="8" fillId="0" borderId="9" xfId="71" applyNumberFormat="1" applyFont="1" applyBorder="1" applyAlignment="1" applyProtection="1">
      <alignment vertical="center" shrinkToFit="1"/>
      <protection locked="0"/>
    </xf>
    <xf numFmtId="0" fontId="8" fillId="0" borderId="52" xfId="71" applyNumberFormat="1" applyFont="1" applyBorder="1" applyAlignment="1" applyProtection="1">
      <alignment vertical="center" shrinkToFit="1"/>
      <protection locked="0"/>
    </xf>
    <xf numFmtId="0" fontId="9" fillId="0" borderId="13" xfId="71" applyFont="1" applyBorder="1" applyAlignment="1" applyProtection="1">
      <alignment horizontal="center" vertical="center" wrapText="1"/>
      <protection locked="0"/>
    </xf>
    <xf numFmtId="0" fontId="9" fillId="0" borderId="14" xfId="71" applyFont="1" applyBorder="1" applyAlignment="1" applyProtection="1">
      <alignment horizontal="center" vertical="center" wrapText="1"/>
      <protection locked="0"/>
    </xf>
    <xf numFmtId="0" fontId="9" fillId="0" borderId="15" xfId="71" applyFont="1" applyBorder="1" applyAlignment="1" applyProtection="1">
      <alignment horizontal="center" vertical="center" wrapText="1"/>
      <protection locked="0"/>
    </xf>
    <xf numFmtId="0" fontId="12" fillId="0" borderId="13" xfId="71" applyFont="1" applyBorder="1" applyAlignment="1" applyProtection="1">
      <alignment horizontal="center" vertical="center" wrapText="1"/>
      <protection locked="0"/>
    </xf>
    <xf numFmtId="0" fontId="12" fillId="0" borderId="14" xfId="71" applyFont="1" applyBorder="1" applyAlignment="1" applyProtection="1">
      <alignment horizontal="center" vertical="center" wrapText="1"/>
      <protection locked="0"/>
    </xf>
    <xf numFmtId="0" fontId="12" fillId="0" borderId="53" xfId="71" applyFont="1" applyBorder="1" applyAlignment="1" applyProtection="1">
      <alignment horizontal="center" vertical="center" wrapText="1"/>
      <protection locked="0"/>
    </xf>
    <xf numFmtId="0" fontId="12" fillId="0" borderId="54" xfId="71" applyFont="1" applyBorder="1" applyAlignment="1" applyProtection="1">
      <alignment horizontal="center" vertical="center" wrapText="1"/>
      <protection locked="0"/>
    </xf>
    <xf numFmtId="0" fontId="9" fillId="0" borderId="20" xfId="71" applyFont="1" applyBorder="1" applyAlignment="1" applyProtection="1">
      <alignment horizontal="center" vertical="center" wrapText="1"/>
      <protection locked="0"/>
    </xf>
    <xf numFmtId="0" fontId="9" fillId="0" borderId="0" xfId="71" applyFont="1" applyBorder="1" applyAlignment="1" applyProtection="1">
      <alignment horizontal="center" vertical="center" wrapText="1"/>
      <protection locked="0"/>
    </xf>
    <xf numFmtId="0" fontId="9" fillId="0" borderId="21" xfId="71" applyFont="1" applyBorder="1" applyAlignment="1" applyProtection="1">
      <alignment horizontal="center" vertical="center" wrapText="1"/>
      <protection locked="0"/>
    </xf>
    <xf numFmtId="0" fontId="8" fillId="0" borderId="25" xfId="71" applyFont="1" applyBorder="1" applyAlignment="1" applyProtection="1">
      <alignment vertical="top" wrapText="1"/>
      <protection locked="0"/>
    </xf>
    <xf numFmtId="0" fontId="8" fillId="0" borderId="1" xfId="71" applyFont="1" applyBorder="1" applyAlignment="1" applyProtection="1">
      <alignment horizontal="center" vertical="top" wrapText="1"/>
      <protection locked="0"/>
    </xf>
    <xf numFmtId="0" fontId="8" fillId="0" borderId="2" xfId="71" applyFont="1" applyBorder="1" applyAlignment="1" applyProtection="1">
      <alignment horizontal="center" vertical="top" wrapText="1"/>
      <protection locked="0"/>
    </xf>
    <xf numFmtId="0" fontId="8" fillId="0" borderId="55" xfId="71" applyFont="1" applyBorder="1" applyAlignment="1" applyProtection="1">
      <alignment horizontal="center" vertical="top" wrapText="1"/>
      <protection locked="0"/>
    </xf>
    <xf numFmtId="0" fontId="8" fillId="0" borderId="29" xfId="71" applyFont="1" applyBorder="1" applyAlignment="1" applyProtection="1">
      <alignment vertical="top" wrapText="1"/>
      <protection locked="0"/>
    </xf>
    <xf numFmtId="0" fontId="8" fillId="0" borderId="56" xfId="71" applyFont="1" applyBorder="1" applyAlignment="1" applyProtection="1">
      <alignment vertical="top" wrapText="1"/>
      <protection locked="0"/>
    </xf>
    <xf numFmtId="0" fontId="8" fillId="0" borderId="3" xfId="71" applyFont="1" applyBorder="1" applyAlignment="1" applyProtection="1">
      <alignment vertical="top" wrapText="1"/>
      <protection locked="0"/>
    </xf>
    <xf numFmtId="0" fontId="6" fillId="0" borderId="2" xfId="73" applyFont="1" applyFill="1" applyBorder="1" applyAlignment="1">
      <alignment vertical="center"/>
    </xf>
    <xf numFmtId="0" fontId="6" fillId="0" borderId="36" xfId="73" applyFont="1" applyFill="1" applyBorder="1" applyAlignment="1">
      <alignment vertical="center"/>
    </xf>
    <xf numFmtId="0" fontId="5" fillId="0" borderId="20" xfId="71" applyFont="1" applyBorder="1" applyAlignment="1" applyProtection="1">
      <alignment horizontal="center" vertical="top" wrapText="1"/>
      <protection locked="0"/>
    </xf>
    <xf numFmtId="0" fontId="9" fillId="0" borderId="3" xfId="71" applyFont="1" applyBorder="1" applyAlignment="1" applyProtection="1">
      <alignment horizontal="center" vertical="top" wrapText="1"/>
      <protection locked="0"/>
    </xf>
    <xf numFmtId="0" fontId="6" fillId="0" borderId="1" xfId="73" applyFont="1" applyFill="1" applyBorder="1" applyAlignment="1">
      <alignment horizontal="center" vertical="center"/>
    </xf>
    <xf numFmtId="0" fontId="6" fillId="0" borderId="55" xfId="73" applyFont="1" applyFill="1" applyBorder="1" applyAlignment="1">
      <alignment horizontal="center" vertical="center"/>
    </xf>
    <xf numFmtId="0" fontId="5" fillId="0" borderId="29" xfId="71" applyFont="1" applyBorder="1" applyAlignment="1" applyProtection="1">
      <alignment horizontal="right" vertical="top" wrapText="1"/>
      <protection locked="0"/>
    </xf>
    <xf numFmtId="0" fontId="9" fillId="0" borderId="8" xfId="71" applyFont="1" applyBorder="1" applyAlignment="1" applyProtection="1">
      <alignment horizontal="center" vertical="center" wrapText="1"/>
      <protection locked="0"/>
    </xf>
    <xf numFmtId="0" fontId="5" fillId="0" borderId="3" xfId="71" applyFont="1" applyBorder="1" applyAlignment="1" applyProtection="1">
      <alignment horizontal="center" vertical="center" wrapText="1"/>
      <protection locked="0"/>
    </xf>
    <xf numFmtId="0" fontId="12" fillId="0" borderId="1" xfId="71" applyFont="1" applyBorder="1" applyAlignment="1" applyProtection="1">
      <alignment horizontal="center" vertical="center" wrapText="1"/>
      <protection locked="0"/>
    </xf>
    <xf numFmtId="0" fontId="5" fillId="0" borderId="1" xfId="71" applyFont="1" applyBorder="1" applyAlignment="1" applyProtection="1">
      <alignment horizontal="center" vertical="center" wrapText="1"/>
      <protection locked="0"/>
    </xf>
    <xf numFmtId="0" fontId="5" fillId="0" borderId="4" xfId="71" applyFont="1" applyBorder="1" applyAlignment="1" applyProtection="1">
      <alignment horizontal="center" vertical="center" wrapText="1"/>
      <protection locked="0"/>
    </xf>
    <xf numFmtId="0" fontId="5" fillId="0" borderId="57" xfId="71" applyFont="1" applyBorder="1" applyAlignment="1" applyProtection="1">
      <alignment horizontal="center" vertical="center" wrapText="1"/>
      <protection locked="0"/>
    </xf>
    <xf numFmtId="0" fontId="9" fillId="0" borderId="25" xfId="71" applyFont="1" applyBorder="1" applyAlignment="1" applyProtection="1">
      <alignment horizontal="center" vertical="center" wrapText="1"/>
      <protection locked="0"/>
    </xf>
    <xf numFmtId="0" fontId="8" fillId="0" borderId="31" xfId="71" applyFont="1" applyBorder="1" applyAlignment="1" applyProtection="1">
      <alignment horizontal="center" vertical="center" wrapText="1"/>
      <protection locked="0"/>
    </xf>
    <xf numFmtId="0" fontId="13" fillId="0" borderId="20" xfId="71" applyFont="1" applyBorder="1" applyAlignment="1" applyProtection="1">
      <alignment horizontal="center" vertical="center" wrapText="1"/>
      <protection locked="0"/>
    </xf>
    <xf numFmtId="0" fontId="8" fillId="0" borderId="31" xfId="71" applyFont="1" applyBorder="1" applyAlignment="1" applyProtection="1">
      <alignment vertical="center" wrapText="1"/>
      <protection locked="0"/>
    </xf>
    <xf numFmtId="0" fontId="8" fillId="0" borderId="3" xfId="71" applyFont="1" applyBorder="1" applyAlignment="1" applyProtection="1">
      <alignment horizontal="center" vertical="center" wrapText="1"/>
      <protection locked="0"/>
    </xf>
    <xf numFmtId="0" fontId="8" fillId="0" borderId="3" xfId="71" applyFont="1" applyBorder="1" applyAlignment="1" applyProtection="1">
      <alignment vertical="center" wrapText="1"/>
      <protection locked="0"/>
    </xf>
    <xf numFmtId="0" fontId="13" fillId="0" borderId="13" xfId="71" applyFont="1" applyBorder="1" applyAlignment="1" applyProtection="1">
      <alignment horizontal="center" vertical="center" wrapText="1"/>
      <protection locked="0"/>
    </xf>
    <xf numFmtId="0" fontId="13" fillId="0" borderId="9" xfId="71" applyFont="1" applyBorder="1" applyAlignment="1" applyProtection="1">
      <alignment horizontal="center" vertical="center" wrapText="1"/>
      <protection locked="0"/>
    </xf>
    <xf numFmtId="0" fontId="8" fillId="0" borderId="3" xfId="71" applyFont="1" applyBorder="1" applyAlignment="1" applyProtection="1">
      <alignment horizontal="left" vertical="center" wrapText="1"/>
      <protection locked="0"/>
    </xf>
    <xf numFmtId="0" fontId="8" fillId="0" borderId="1" xfId="71" applyFont="1" applyBorder="1" applyAlignment="1" applyProtection="1">
      <alignment horizontal="center" vertical="center" wrapText="1"/>
      <protection locked="0"/>
    </xf>
    <xf numFmtId="0" fontId="8" fillId="0" borderId="4" xfId="71" applyFont="1" applyBorder="1" applyAlignment="1" applyProtection="1">
      <alignment horizontal="center" vertical="center" wrapText="1"/>
      <protection locked="0"/>
    </xf>
    <xf numFmtId="0" fontId="8" fillId="0" borderId="8" xfId="71" applyFont="1" applyBorder="1" applyAlignment="1" applyProtection="1">
      <alignment horizontal="center" vertical="center" wrapText="1"/>
      <protection locked="0"/>
    </xf>
    <xf numFmtId="0" fontId="8" fillId="0" borderId="58" xfId="71" applyFont="1" applyBorder="1" applyAlignment="1" applyProtection="1">
      <alignment horizontal="center" vertical="center" wrapText="1"/>
      <protection locked="0"/>
    </xf>
    <xf numFmtId="0" fontId="13" fillId="0" borderId="59" xfId="71" applyFont="1" applyBorder="1" applyAlignment="1" applyProtection="1">
      <alignment horizontal="center" vertical="center" wrapText="1"/>
      <protection locked="0"/>
    </xf>
    <xf numFmtId="9" fontId="8" fillId="0" borderId="3" xfId="71" applyNumberFormat="1" applyFont="1" applyBorder="1" applyAlignment="1" applyProtection="1">
      <alignment horizontal="center" vertical="center" wrapText="1"/>
      <protection locked="0"/>
    </xf>
    <xf numFmtId="0" fontId="8" fillId="0" borderId="60" xfId="71" applyFont="1" applyBorder="1" applyAlignment="1" applyProtection="1">
      <alignment horizontal="center" vertical="center" wrapText="1"/>
      <protection locked="0"/>
    </xf>
    <xf numFmtId="0" fontId="13" fillId="0" borderId="61" xfId="71" applyFont="1" applyBorder="1" applyAlignment="1" applyProtection="1">
      <alignment horizontal="center" vertical="center" wrapText="1"/>
      <protection locked="0"/>
    </xf>
    <xf numFmtId="0" fontId="8" fillId="0" borderId="25" xfId="71" applyFont="1" applyBorder="1" applyAlignment="1" applyProtection="1">
      <alignment horizontal="center" vertical="center" wrapText="1"/>
      <protection locked="0"/>
    </xf>
    <xf numFmtId="0" fontId="9" fillId="0" borderId="31" xfId="71" applyFont="1" applyBorder="1" applyAlignment="1" applyProtection="1">
      <alignment horizontal="center" vertical="center" wrapText="1"/>
      <protection locked="0"/>
    </xf>
    <xf numFmtId="0" fontId="13" fillId="0" borderId="16" xfId="71" applyFont="1" applyBorder="1" applyAlignment="1" applyProtection="1">
      <alignment horizontal="center" vertical="center" wrapText="1"/>
      <protection locked="0"/>
    </xf>
    <xf numFmtId="0" fontId="8" fillId="0" borderId="0" xfId="73" applyFont="1">
      <alignment vertical="center"/>
    </xf>
    <xf numFmtId="0" fontId="14" fillId="0" borderId="0" xfId="71" applyFont="1" applyAlignment="1" applyProtection="1">
      <alignment horizontal="center" vertical="center" wrapText="1"/>
      <protection locked="0"/>
    </xf>
    <xf numFmtId="0" fontId="15" fillId="0" borderId="0" xfId="71" applyFont="1" applyAlignment="1" applyProtection="1">
      <alignment horizontal="right" vertical="center" wrapText="1"/>
      <protection locked="0"/>
    </xf>
    <xf numFmtId="176" fontId="0" fillId="0" borderId="0" xfId="71" applyNumberFormat="1" applyFont="1" applyAlignment="1" applyProtection="1">
      <alignment horizontal="center" vertical="center" wrapText="1"/>
      <protection locked="0"/>
    </xf>
    <xf numFmtId="0" fontId="14" fillId="0" borderId="0" xfId="71" applyFont="1" applyBorder="1" applyAlignment="1" applyProtection="1">
      <alignment vertical="center" wrapText="1"/>
      <protection locked="0"/>
    </xf>
    <xf numFmtId="176" fontId="0" fillId="0" borderId="0" xfId="71" applyNumberFormat="1" applyFont="1" applyAlignment="1" applyProtection="1">
      <alignment vertical="center" wrapText="1"/>
      <protection locked="0"/>
    </xf>
    <xf numFmtId="0" fontId="7" fillId="0" borderId="1" xfId="71" applyFont="1" applyBorder="1" applyAlignment="1" applyProtection="1">
      <alignment horizontal="left" vertical="center" wrapText="1"/>
      <protection locked="0"/>
    </xf>
    <xf numFmtId="0" fontId="7" fillId="0" borderId="4" xfId="71" applyFont="1" applyBorder="1" applyAlignment="1" applyProtection="1">
      <alignment horizontal="left" vertical="center" wrapText="1"/>
      <protection locked="0"/>
    </xf>
    <xf numFmtId="0" fontId="7" fillId="0" borderId="1" xfId="71" applyFont="1" applyBorder="1" applyAlignment="1" applyProtection="1">
      <alignment horizontal="center" vertical="center" wrapText="1"/>
      <protection locked="0"/>
    </xf>
    <xf numFmtId="0" fontId="7" fillId="0" borderId="4" xfId="71" applyFont="1" applyBorder="1" applyAlignment="1" applyProtection="1">
      <alignment horizontal="center" vertical="center" wrapText="1"/>
      <protection locked="0"/>
    </xf>
    <xf numFmtId="0" fontId="7" fillId="0" borderId="62" xfId="71" applyFont="1" applyBorder="1" applyAlignment="1" applyProtection="1">
      <alignment horizontal="left" vertical="center" wrapText="1"/>
      <protection locked="0"/>
    </xf>
    <xf numFmtId="0" fontId="7" fillId="0" borderId="63" xfId="71" applyFont="1" applyBorder="1" applyAlignment="1" applyProtection="1">
      <alignment horizontal="left" vertical="center" wrapText="1"/>
      <protection locked="0"/>
    </xf>
    <xf numFmtId="179" fontId="9" fillId="4" borderId="16" xfId="71" applyNumberFormat="1" applyFont="1" applyFill="1" applyBorder="1" applyAlignment="1" applyProtection="1">
      <alignment horizontal="center" vertical="center" shrinkToFit="1"/>
    </xf>
    <xf numFmtId="179" fontId="9" fillId="4" borderId="17" xfId="71" applyNumberFormat="1" applyFont="1" applyFill="1" applyBorder="1" applyAlignment="1" applyProtection="1">
      <alignment horizontal="center" vertical="center" shrinkToFit="1"/>
    </xf>
    <xf numFmtId="0" fontId="5" fillId="0" borderId="64" xfId="73" applyFont="1" applyFill="1" applyBorder="1" applyAlignment="1" applyProtection="1">
      <alignment vertical="center"/>
      <protection locked="0"/>
    </xf>
    <xf numFmtId="179" fontId="5" fillId="4" borderId="64" xfId="71" applyNumberFormat="1" applyFont="1" applyFill="1" applyBorder="1" applyAlignment="1" applyProtection="1">
      <alignment vertical="center" wrapText="1"/>
    </xf>
    <xf numFmtId="0" fontId="7" fillId="0" borderId="46" xfId="73" applyFont="1" applyFill="1" applyBorder="1" applyAlignment="1" applyProtection="1">
      <alignment vertical="center"/>
      <protection locked="0"/>
    </xf>
    <xf numFmtId="179" fontId="8" fillId="0" borderId="34" xfId="71" applyNumberFormat="1" applyFont="1" applyBorder="1" applyAlignment="1" applyProtection="1">
      <alignment horizontal="center" vertical="center" shrinkToFit="1"/>
      <protection locked="0"/>
    </xf>
    <xf numFmtId="179" fontId="8" fillId="0" borderId="25" xfId="71" applyNumberFormat="1" applyFont="1" applyBorder="1" applyAlignment="1" applyProtection="1">
      <alignment horizontal="center" vertical="center" shrinkToFit="1"/>
      <protection locked="0"/>
    </xf>
    <xf numFmtId="0" fontId="10" fillId="0" borderId="65" xfId="73" applyFont="1" applyFill="1" applyBorder="1" applyAlignment="1" applyProtection="1">
      <alignment vertical="center"/>
      <protection locked="0"/>
    </xf>
    <xf numFmtId="0" fontId="4" fillId="0" borderId="46" xfId="73" applyFont="1" applyFill="1" applyBorder="1" applyAlignment="1" applyProtection="1">
      <alignment vertical="center"/>
      <protection locked="0"/>
    </xf>
    <xf numFmtId="179" fontId="8" fillId="0" borderId="27" xfId="71" applyNumberFormat="1" applyFont="1" applyBorder="1" applyAlignment="1" applyProtection="1">
      <alignment vertical="center" wrapText="1"/>
      <protection locked="0"/>
    </xf>
    <xf numFmtId="0" fontId="7" fillId="0" borderId="65" xfId="73" applyFont="1" applyFill="1" applyBorder="1" applyAlignment="1" applyProtection="1">
      <alignment vertical="center"/>
      <protection locked="0"/>
    </xf>
    <xf numFmtId="179" fontId="8" fillId="0" borderId="31" xfId="71" applyNumberFormat="1" applyFont="1" applyBorder="1" applyAlignment="1" applyProtection="1">
      <alignment horizontal="center" vertical="center" shrinkToFit="1"/>
      <protection locked="0"/>
    </xf>
    <xf numFmtId="179" fontId="5" fillId="0" borderId="3" xfId="71" applyNumberFormat="1" applyFont="1" applyBorder="1" applyAlignment="1" applyProtection="1">
      <alignment vertical="center" wrapText="1"/>
    </xf>
    <xf numFmtId="179" fontId="5" fillId="0" borderId="44" xfId="71" applyNumberFormat="1" applyFont="1" applyBorder="1" applyAlignment="1" applyProtection="1">
      <alignment horizontal="left" vertical="center" wrapText="1" indent="2"/>
      <protection locked="0"/>
    </xf>
    <xf numFmtId="179" fontId="5" fillId="4" borderId="44" xfId="71" applyNumberFormat="1" applyFont="1" applyFill="1" applyBorder="1" applyAlignment="1" applyProtection="1">
      <alignment vertical="center" wrapText="1"/>
    </xf>
    <xf numFmtId="179" fontId="7" fillId="0" borderId="65" xfId="71" applyNumberFormat="1" applyFont="1" applyBorder="1" applyAlignment="1" applyProtection="1">
      <alignment vertical="center" wrapText="1"/>
      <protection locked="0"/>
    </xf>
    <xf numFmtId="179" fontId="8" fillId="0" borderId="34" xfId="71" applyNumberFormat="1" applyFont="1" applyBorder="1" applyAlignment="1" applyProtection="1">
      <alignment vertical="center" shrinkToFit="1"/>
      <protection locked="0"/>
    </xf>
    <xf numFmtId="179" fontId="5" fillId="5" borderId="17" xfId="71" applyNumberFormat="1" applyFont="1" applyFill="1" applyBorder="1" applyAlignment="1" applyProtection="1">
      <alignment vertical="center" wrapText="1"/>
    </xf>
    <xf numFmtId="179" fontId="5" fillId="5" borderId="3" xfId="71" applyNumberFormat="1" applyFont="1" applyFill="1" applyBorder="1" applyAlignment="1" applyProtection="1">
      <alignment horizontal="right" vertical="center" wrapText="1" indent="2"/>
    </xf>
    <xf numFmtId="0" fontId="6" fillId="0" borderId="3" xfId="73" applyFont="1" applyFill="1" applyBorder="1" applyAlignment="1">
      <alignment vertical="center"/>
    </xf>
    <xf numFmtId="179" fontId="5" fillId="0" borderId="8" xfId="71" applyNumberFormat="1" applyFont="1" applyBorder="1" applyAlignment="1" applyProtection="1">
      <alignment horizontal="center" vertical="center" shrinkToFit="1"/>
      <protection locked="0"/>
    </xf>
    <xf numFmtId="179" fontId="5" fillId="5" borderId="27" xfId="71" applyNumberFormat="1" applyFont="1" applyFill="1" applyBorder="1" applyAlignment="1" applyProtection="1">
      <alignment horizontal="right" vertical="center" indent="1" shrinkToFit="1"/>
      <protection locked="0"/>
    </xf>
    <xf numFmtId="179" fontId="8" fillId="0" borderId="66" xfId="71" applyNumberFormat="1" applyFont="1" applyBorder="1" applyAlignment="1" applyProtection="1">
      <alignment horizontal="right" vertical="center" wrapText="1"/>
      <protection locked="0"/>
    </xf>
    <xf numFmtId="179" fontId="8" fillId="0" borderId="12" xfId="71" applyNumberFormat="1" applyFont="1" applyBorder="1" applyAlignment="1" applyProtection="1">
      <alignment vertical="center" shrinkToFit="1"/>
      <protection locked="0"/>
    </xf>
    <xf numFmtId="0" fontId="12" fillId="0" borderId="15" xfId="71" applyFont="1" applyBorder="1" applyAlignment="1" applyProtection="1">
      <alignment horizontal="center" vertical="center" wrapText="1"/>
      <protection locked="0"/>
    </xf>
    <xf numFmtId="0" fontId="6" fillId="0" borderId="0" xfId="73" applyFont="1" applyFill="1" applyBorder="1" applyAlignment="1">
      <alignment vertical="center"/>
    </xf>
    <xf numFmtId="0" fontId="16" fillId="0" borderId="1" xfId="71" applyFont="1" applyBorder="1" applyAlignment="1" applyProtection="1">
      <alignment horizontal="center" vertical="center" wrapText="1"/>
      <protection locked="0"/>
    </xf>
    <xf numFmtId="0" fontId="17" fillId="0" borderId="2" xfId="71" applyFont="1" applyBorder="1" applyAlignment="1" applyProtection="1">
      <alignment horizontal="center" vertical="center" wrapText="1"/>
      <protection locked="0"/>
    </xf>
    <xf numFmtId="0" fontId="18" fillId="0" borderId="3" xfId="73" applyFont="1" applyFill="1" applyBorder="1" applyAlignment="1">
      <alignment horizontal="center" vertical="center" wrapText="1"/>
    </xf>
    <xf numFmtId="0" fontId="18" fillId="0" borderId="3" xfId="73" applyFont="1" applyFill="1" applyBorder="1" applyAlignment="1">
      <alignment horizontal="center" vertical="center"/>
    </xf>
    <xf numFmtId="0" fontId="16" fillId="0" borderId="3" xfId="71" applyFont="1" applyBorder="1" applyAlignment="1" applyProtection="1">
      <alignment horizontal="center" vertical="center" wrapText="1"/>
      <protection locked="0"/>
    </xf>
    <xf numFmtId="0" fontId="19" fillId="0" borderId="1" xfId="71" applyFont="1" applyBorder="1" applyAlignment="1" applyProtection="1">
      <alignment vertical="center" wrapText="1"/>
      <protection locked="0"/>
    </xf>
    <xf numFmtId="0" fontId="19" fillId="0" borderId="4" xfId="71" applyFont="1" applyBorder="1" applyAlignment="1" applyProtection="1">
      <alignment vertical="center" wrapText="1"/>
      <protection locked="0"/>
    </xf>
    <xf numFmtId="0" fontId="17" fillId="0" borderId="5" xfId="71" applyFont="1" applyBorder="1" applyAlignment="1" applyProtection="1">
      <alignment horizontal="center" vertical="center" wrapText="1"/>
      <protection locked="0"/>
    </xf>
    <xf numFmtId="0" fontId="17" fillId="0" borderId="6" xfId="71" applyFont="1" applyBorder="1" applyAlignment="1" applyProtection="1">
      <alignment horizontal="center" vertical="center" wrapText="1"/>
      <protection locked="0"/>
    </xf>
    <xf numFmtId="0" fontId="17" fillId="0" borderId="7" xfId="71" applyFont="1" applyBorder="1" applyAlignment="1" applyProtection="1">
      <alignment horizontal="center" vertical="center" wrapText="1"/>
      <protection locked="0"/>
    </xf>
    <xf numFmtId="0" fontId="3" fillId="0" borderId="5" xfId="71" applyFont="1" applyBorder="1" applyAlignment="1" applyProtection="1">
      <alignment horizontal="center" vertical="center" wrapText="1"/>
      <protection locked="0"/>
    </xf>
    <xf numFmtId="0" fontId="3" fillId="0" borderId="7" xfId="71" applyFont="1" applyBorder="1" applyAlignment="1" applyProtection="1">
      <alignment horizontal="center" vertical="center" wrapText="1"/>
      <protection locked="0"/>
    </xf>
    <xf numFmtId="0" fontId="17" fillId="0" borderId="8" xfId="71" applyFont="1" applyBorder="1" applyAlignment="1" applyProtection="1">
      <alignment horizontal="center" vertical="center" wrapText="1"/>
      <protection locked="0"/>
    </xf>
    <xf numFmtId="0" fontId="17" fillId="0" borderId="9" xfId="71" applyFont="1" applyBorder="1" applyAlignment="1" applyProtection="1">
      <alignment horizontal="center" vertical="center" wrapText="1"/>
      <protection locked="0"/>
    </xf>
    <xf numFmtId="0" fontId="17" fillId="0" borderId="10" xfId="71" applyFont="1" applyBorder="1" applyAlignment="1" applyProtection="1">
      <alignment horizontal="center" vertical="center" wrapText="1"/>
      <protection locked="0"/>
    </xf>
    <xf numFmtId="0" fontId="17" fillId="0" borderId="11" xfId="71" applyFont="1" applyBorder="1" applyAlignment="1" applyProtection="1">
      <alignment horizontal="center" vertical="center" wrapText="1"/>
      <protection locked="0"/>
    </xf>
    <xf numFmtId="0" fontId="3" fillId="0" borderId="9" xfId="71" applyFont="1" applyBorder="1" applyAlignment="1" applyProtection="1">
      <alignment horizontal="center" vertical="center" wrapText="1"/>
      <protection locked="0"/>
    </xf>
    <xf numFmtId="0" fontId="3" fillId="0" borderId="11" xfId="71" applyFont="1" applyBorder="1" applyAlignment="1" applyProtection="1">
      <alignment horizontal="center" vertical="center" wrapText="1"/>
      <protection locked="0"/>
    </xf>
    <xf numFmtId="0" fontId="17" fillId="0" borderId="12" xfId="71" applyFont="1" applyBorder="1" applyAlignment="1" applyProtection="1">
      <alignment horizontal="center" vertical="center" wrapText="1"/>
      <protection locked="0"/>
    </xf>
    <xf numFmtId="0" fontId="3" fillId="0" borderId="13" xfId="71" applyFont="1" applyBorder="1" applyAlignment="1" applyProtection="1">
      <alignment horizontal="center" vertical="center" wrapText="1"/>
      <protection locked="0"/>
    </xf>
    <xf numFmtId="0" fontId="3" fillId="0" borderId="14" xfId="71" applyFont="1" applyBorder="1" applyAlignment="1" applyProtection="1">
      <alignment horizontal="center" vertical="center" wrapText="1"/>
      <protection locked="0"/>
    </xf>
    <xf numFmtId="0" fontId="3" fillId="0" borderId="15" xfId="71" applyFont="1" applyBorder="1" applyAlignment="1" applyProtection="1">
      <alignment horizontal="center" vertical="center" wrapText="1"/>
      <protection locked="0"/>
    </xf>
    <xf numFmtId="0" fontId="17" fillId="0" borderId="16" xfId="71" applyFont="1" applyBorder="1" applyAlignment="1" applyProtection="1">
      <alignment horizontal="center" vertical="center" wrapText="1"/>
      <protection locked="0"/>
    </xf>
    <xf numFmtId="0" fontId="17" fillId="0" borderId="17" xfId="71" applyFont="1" applyBorder="1" applyAlignment="1" applyProtection="1">
      <alignment horizontal="center" vertical="center" wrapText="1"/>
      <protection locked="0"/>
    </xf>
    <xf numFmtId="179" fontId="20" fillId="2" borderId="16" xfId="71" applyNumberFormat="1" applyFont="1" applyFill="1" applyBorder="1" applyAlignment="1" applyProtection="1">
      <alignment horizontal="center" vertical="center" wrapText="1"/>
    </xf>
    <xf numFmtId="179" fontId="20" fillId="2" borderId="18" xfId="71" applyNumberFormat="1" applyFont="1" applyFill="1" applyBorder="1" applyAlignment="1" applyProtection="1">
      <alignment horizontal="center" vertical="center" wrapText="1"/>
    </xf>
    <xf numFmtId="0" fontId="17" fillId="0" borderId="19" xfId="71" applyFont="1" applyBorder="1" applyAlignment="1" applyProtection="1">
      <alignment horizontal="center" vertical="center" wrapText="1"/>
      <protection locked="0"/>
    </xf>
    <xf numFmtId="0" fontId="3" fillId="0" borderId="20" xfId="71" applyFont="1" applyBorder="1" applyAlignment="1" applyProtection="1">
      <alignment horizontal="center" vertical="center" wrapText="1"/>
      <protection locked="0"/>
    </xf>
    <xf numFmtId="0" fontId="3" fillId="0" borderId="0" xfId="71" applyFont="1" applyBorder="1" applyAlignment="1" applyProtection="1">
      <alignment horizontal="center" vertical="center" wrapText="1"/>
      <protection locked="0"/>
    </xf>
    <xf numFmtId="0" fontId="3" fillId="0" borderId="21" xfId="71" applyFont="1" applyBorder="1" applyAlignment="1" applyProtection="1">
      <alignment horizontal="center" vertical="center" wrapText="1"/>
      <protection locked="0"/>
    </xf>
    <xf numFmtId="0" fontId="18" fillId="0" borderId="8" xfId="73" applyFont="1" applyFill="1" applyBorder="1" applyAlignment="1" applyProtection="1">
      <alignment horizontal="center" vertical="center" wrapText="1"/>
      <protection locked="0"/>
    </xf>
    <xf numFmtId="0" fontId="17" fillId="0" borderId="22" xfId="73" applyFont="1" applyFill="1" applyBorder="1" applyAlignment="1" applyProtection="1">
      <alignment horizontal="left" vertical="center"/>
      <protection locked="0"/>
    </xf>
    <xf numFmtId="179" fontId="17" fillId="3" borderId="23" xfId="71" applyNumberFormat="1" applyFont="1" applyFill="1" applyBorder="1" applyAlignment="1" applyProtection="1">
      <alignment vertical="center" wrapText="1"/>
      <protection locked="0"/>
    </xf>
    <xf numFmtId="179" fontId="17" fillId="2" borderId="22" xfId="71" applyNumberFormat="1" applyFont="1" applyFill="1" applyBorder="1" applyAlignment="1" applyProtection="1">
      <alignment vertical="center" wrapText="1"/>
    </xf>
    <xf numFmtId="0" fontId="18" fillId="0" borderId="24" xfId="73" applyFont="1" applyFill="1" applyBorder="1" applyAlignment="1" applyProtection="1">
      <alignment horizontal="center" vertical="center" wrapText="1"/>
      <protection locked="0"/>
    </xf>
    <xf numFmtId="0" fontId="18" fillId="0" borderId="25" xfId="73" applyFont="1" applyFill="1" applyBorder="1" applyAlignment="1" applyProtection="1">
      <alignment horizontal="center" vertical="center" wrapText="1"/>
      <protection locked="0"/>
    </xf>
    <xf numFmtId="0" fontId="19" fillId="0" borderId="26" xfId="73" applyFont="1" applyFill="1" applyBorder="1" applyAlignment="1" applyProtection="1">
      <alignment horizontal="left" vertical="center"/>
      <protection locked="0"/>
    </xf>
    <xf numFmtId="179" fontId="3" fillId="0" borderId="27" xfId="71" applyNumberFormat="1" applyFont="1" applyBorder="1" applyAlignment="1" applyProtection="1">
      <alignment horizontal="right" vertical="center" wrapText="1" indent="2"/>
      <protection locked="0"/>
    </xf>
    <xf numFmtId="179" fontId="3" fillId="0" borderId="28" xfId="71" applyNumberFormat="1" applyFont="1" applyBorder="1" applyAlignment="1" applyProtection="1">
      <alignment horizontal="center" vertical="center" shrinkToFit="1"/>
      <protection locked="0"/>
    </xf>
    <xf numFmtId="0" fontId="18" fillId="0" borderId="29" xfId="73" applyFont="1" applyFill="1" applyBorder="1" applyAlignment="1" applyProtection="1">
      <alignment horizontal="center" vertical="center" wrapText="1"/>
      <protection locked="0"/>
    </xf>
    <xf numFmtId="0" fontId="3" fillId="0" borderId="20" xfId="71" applyFont="1" applyBorder="1" applyAlignment="1" applyProtection="1">
      <alignment horizontal="left" vertical="top" wrapText="1"/>
      <protection locked="0"/>
    </xf>
    <xf numFmtId="0" fontId="3" fillId="0" borderId="0" xfId="71" applyFont="1" applyBorder="1" applyAlignment="1" applyProtection="1">
      <alignment horizontal="left" vertical="top" wrapText="1"/>
      <protection locked="0"/>
    </xf>
    <xf numFmtId="0" fontId="3" fillId="0" borderId="21" xfId="71" applyFont="1" applyBorder="1" applyAlignment="1" applyProtection="1">
      <alignment horizontal="left" vertical="top" wrapText="1"/>
      <protection locked="0"/>
    </xf>
    <xf numFmtId="179" fontId="3" fillId="0" borderId="30" xfId="71" applyNumberFormat="1" applyFont="1" applyBorder="1" applyAlignment="1" applyProtection="1">
      <alignment horizontal="center" vertical="center" shrinkToFit="1"/>
      <protection locked="0"/>
    </xf>
    <xf numFmtId="0" fontId="18" fillId="0" borderId="31" xfId="73" applyFont="1" applyFill="1" applyBorder="1" applyAlignment="1" applyProtection="1">
      <alignment horizontal="center" vertical="center" wrapText="1"/>
      <protection locked="0"/>
    </xf>
    <xf numFmtId="0" fontId="21" fillId="0" borderId="32" xfId="73" applyFont="1" applyFill="1" applyBorder="1" applyAlignment="1" applyProtection="1">
      <alignment horizontal="left" vertical="center"/>
      <protection locked="0"/>
    </xf>
    <xf numFmtId="0" fontId="18" fillId="0" borderId="33" xfId="73" applyFont="1" applyFill="1" applyBorder="1" applyAlignment="1" applyProtection="1">
      <alignment horizontal="center" vertical="center" wrapText="1"/>
      <protection locked="0"/>
    </xf>
    <xf numFmtId="179" fontId="18" fillId="2" borderId="8" xfId="73" applyNumberFormat="1" applyFont="1" applyFill="1" applyBorder="1" applyAlignment="1">
      <alignment horizontal="right" vertical="center"/>
    </xf>
    <xf numFmtId="0" fontId="16" fillId="0" borderId="26" xfId="73" applyFont="1" applyFill="1" applyBorder="1" applyAlignment="1" applyProtection="1">
      <alignment horizontal="left" vertical="center"/>
      <protection locked="0"/>
    </xf>
    <xf numFmtId="179" fontId="3" fillId="0" borderId="27" xfId="71" applyNumberFormat="1" applyFont="1" applyBorder="1" applyAlignment="1" applyProtection="1">
      <alignment vertical="center" wrapText="1"/>
      <protection locked="0"/>
    </xf>
    <xf numFmtId="179" fontId="18" fillId="4" borderId="24" xfId="73" applyNumberFormat="1" applyFont="1" applyFill="1" applyBorder="1" applyAlignment="1">
      <alignment vertical="center"/>
    </xf>
    <xf numFmtId="179" fontId="18" fillId="2" borderId="31" xfId="73" applyNumberFormat="1" applyFont="1" applyFill="1" applyBorder="1" applyAlignment="1">
      <alignment horizontal="right" vertical="center"/>
    </xf>
    <xf numFmtId="179" fontId="18" fillId="4" borderId="33" xfId="73" applyNumberFormat="1" applyFont="1" applyFill="1" applyBorder="1" applyAlignment="1">
      <alignment vertical="center"/>
    </xf>
    <xf numFmtId="0" fontId="19" fillId="0" borderId="32" xfId="73" applyFont="1" applyFill="1" applyBorder="1" applyAlignment="1" applyProtection="1">
      <alignment horizontal="left" vertical="center"/>
      <protection locked="0"/>
    </xf>
    <xf numFmtId="179" fontId="3" fillId="0" borderId="34" xfId="71" applyNumberFormat="1" applyFont="1" applyBorder="1" applyAlignment="1" applyProtection="1">
      <alignment horizontal="right" vertical="center" wrapText="1" indent="2"/>
      <protection locked="0"/>
    </xf>
    <xf numFmtId="179" fontId="3" fillId="0" borderId="35" xfId="71" applyNumberFormat="1" applyFont="1" applyBorder="1" applyAlignment="1" applyProtection="1">
      <alignment horizontal="center" vertical="center" shrinkToFit="1"/>
      <protection locked="0"/>
    </xf>
    <xf numFmtId="0" fontId="17" fillId="0" borderId="3" xfId="73" applyFont="1" applyFill="1" applyBorder="1" applyAlignment="1" applyProtection="1">
      <alignment horizontal="left" vertical="center" indent="2"/>
      <protection locked="0"/>
    </xf>
    <xf numFmtId="179" fontId="3" fillId="3" borderId="3" xfId="71" applyNumberFormat="1" applyFont="1" applyFill="1" applyBorder="1" applyAlignment="1" applyProtection="1">
      <alignment horizontal="right" vertical="center" wrapText="1" indent="2"/>
      <protection locked="0"/>
    </xf>
    <xf numFmtId="179" fontId="17" fillId="0" borderId="36" xfId="71" applyNumberFormat="1" applyFont="1" applyBorder="1" applyAlignment="1" applyProtection="1">
      <alignment vertical="center" wrapText="1"/>
    </xf>
    <xf numFmtId="179" fontId="17" fillId="0" borderId="37" xfId="71" applyNumberFormat="1" applyFont="1" applyBorder="1" applyAlignment="1" applyProtection="1">
      <alignment horizontal="left" vertical="center" wrapText="1" indent="2"/>
      <protection locked="0"/>
    </xf>
    <xf numFmtId="179" fontId="17" fillId="3" borderId="38" xfId="71" applyNumberFormat="1" applyFont="1" applyFill="1" applyBorder="1" applyAlignment="1" applyProtection="1">
      <alignment horizontal="right" vertical="center" wrapText="1" indent="2"/>
      <protection locked="0"/>
    </xf>
    <xf numFmtId="179" fontId="17" fillId="2" borderId="37" xfId="71" applyNumberFormat="1" applyFont="1" applyFill="1" applyBorder="1" applyAlignment="1" applyProtection="1">
      <alignment vertical="center" wrapText="1"/>
    </xf>
    <xf numFmtId="0" fontId="18" fillId="0" borderId="12" xfId="73" applyFont="1" applyFill="1" applyBorder="1" applyAlignment="1" applyProtection="1">
      <alignment horizontal="center" vertical="center" wrapText="1"/>
      <protection locked="0"/>
    </xf>
    <xf numFmtId="179" fontId="19" fillId="0" borderId="32" xfId="71" applyNumberFormat="1" applyFont="1" applyBorder="1" applyAlignment="1" applyProtection="1">
      <alignment vertical="center" wrapText="1"/>
      <protection locked="0"/>
    </xf>
    <xf numFmtId="179" fontId="3" fillId="0" borderId="39" xfId="71" applyNumberFormat="1" applyFont="1" applyBorder="1" applyAlignment="1" applyProtection="1">
      <alignment vertical="center" shrinkToFit="1"/>
      <protection locked="0"/>
    </xf>
    <xf numFmtId="0" fontId="18" fillId="0" borderId="40" xfId="73" applyFont="1" applyFill="1" applyBorder="1" applyAlignment="1" applyProtection="1">
      <alignment horizontal="center" vertical="center" wrapText="1"/>
      <protection locked="0"/>
    </xf>
    <xf numFmtId="179" fontId="17" fillId="0" borderId="16" xfId="71" applyNumberFormat="1" applyFont="1" applyBorder="1" applyAlignment="1" applyProtection="1">
      <alignment horizontal="center" vertical="center" wrapText="1"/>
      <protection locked="0"/>
    </xf>
    <xf numFmtId="179" fontId="17" fillId="0" borderId="17" xfId="71" applyNumberFormat="1" applyFont="1" applyBorder="1" applyAlignment="1" applyProtection="1">
      <alignment horizontal="center" vertical="center" wrapText="1"/>
      <protection locked="0"/>
    </xf>
    <xf numFmtId="179" fontId="3" fillId="0" borderId="16" xfId="71" applyNumberFormat="1" applyFont="1" applyBorder="1" applyAlignment="1" applyProtection="1">
      <alignment horizontal="right" vertical="center" wrapText="1" indent="2"/>
      <protection locked="0"/>
    </xf>
    <xf numFmtId="179" fontId="17" fillId="5" borderId="41" xfId="71" applyNumberFormat="1" applyFont="1" applyFill="1" applyBorder="1" applyAlignment="1" applyProtection="1">
      <alignment vertical="center" wrapText="1"/>
    </xf>
    <xf numFmtId="179" fontId="17" fillId="0" borderId="19" xfId="71" applyNumberFormat="1" applyFont="1" applyBorder="1" applyAlignment="1" applyProtection="1">
      <alignment horizontal="center" vertical="center" wrapText="1"/>
      <protection locked="0"/>
    </xf>
    <xf numFmtId="179" fontId="17" fillId="0" borderId="3" xfId="71" applyNumberFormat="1" applyFont="1" applyBorder="1" applyAlignment="1" applyProtection="1">
      <alignment horizontal="center" vertical="center" wrapText="1"/>
      <protection locked="0"/>
    </xf>
    <xf numFmtId="179" fontId="17" fillId="0" borderId="3" xfId="71" applyNumberFormat="1" applyFont="1" applyBorder="1" applyAlignment="1" applyProtection="1">
      <alignment horizontal="left" vertical="center" wrapText="1"/>
      <protection locked="0"/>
    </xf>
    <xf numFmtId="179" fontId="22" fillId="5" borderId="3" xfId="71" applyNumberFormat="1" applyFont="1" applyFill="1" applyBorder="1" applyAlignment="1" applyProtection="1">
      <alignment horizontal="right" vertical="center" wrapText="1" indent="2"/>
    </xf>
    <xf numFmtId="0" fontId="18" fillId="0" borderId="1" xfId="73" applyFont="1" applyFill="1" applyBorder="1" applyAlignment="1">
      <alignment vertical="center"/>
    </xf>
    <xf numFmtId="179" fontId="17" fillId="0" borderId="42" xfId="71" applyNumberFormat="1" applyFont="1" applyBorder="1" applyAlignment="1" applyProtection="1">
      <alignment horizontal="center" vertical="center" wrapText="1"/>
      <protection locked="0"/>
    </xf>
    <xf numFmtId="0" fontId="3" fillId="0" borderId="43" xfId="71" applyNumberFormat="1" applyFont="1" applyBorder="1" applyAlignment="1" applyProtection="1">
      <alignment vertical="center" shrinkToFit="1"/>
      <protection locked="0"/>
    </xf>
    <xf numFmtId="179" fontId="3" fillId="0" borderId="44" xfId="71" applyNumberFormat="1" applyFont="1" applyBorder="1" applyAlignment="1" applyProtection="1">
      <alignment horizontal="right" vertical="center" wrapText="1"/>
      <protection locked="0"/>
    </xf>
    <xf numFmtId="179" fontId="3" fillId="0" borderId="38" xfId="71" applyNumberFormat="1" applyFont="1" applyBorder="1" applyAlignment="1" applyProtection="1">
      <alignment horizontal="right" vertical="center" wrapText="1" indent="2"/>
      <protection locked="0"/>
    </xf>
    <xf numFmtId="179" fontId="17" fillId="0" borderId="5" xfId="71" applyNumberFormat="1" applyFont="1" applyBorder="1" applyAlignment="1" applyProtection="1">
      <alignment horizontal="center" vertical="center" shrinkToFit="1"/>
      <protection locked="0"/>
    </xf>
    <xf numFmtId="0" fontId="3" fillId="0" borderId="45" xfId="71" applyNumberFormat="1" applyFont="1" applyBorder="1" applyAlignment="1" applyProtection="1">
      <alignment vertical="center" shrinkToFit="1"/>
      <protection locked="0"/>
    </xf>
    <xf numFmtId="0" fontId="3" fillId="0" borderId="27" xfId="71" applyNumberFormat="1" applyFont="1" applyBorder="1" applyAlignment="1" applyProtection="1">
      <alignment vertical="center" shrinkToFit="1"/>
      <protection locked="0"/>
    </xf>
    <xf numFmtId="179" fontId="3" fillId="0" borderId="46" xfId="71" applyNumberFormat="1" applyFont="1" applyBorder="1" applyAlignment="1" applyProtection="1">
      <alignment horizontal="right" vertical="center" wrapText="1"/>
      <protection locked="0"/>
    </xf>
    <xf numFmtId="179" fontId="3" fillId="0" borderId="47" xfId="71" applyNumberFormat="1" applyFont="1" applyBorder="1" applyAlignment="1" applyProtection="1">
      <alignment horizontal="right" vertical="center" wrapText="1" indent="2"/>
      <protection locked="0"/>
    </xf>
    <xf numFmtId="179" fontId="17" fillId="5" borderId="47" xfId="71" applyNumberFormat="1" applyFont="1" applyFill="1" applyBorder="1" applyAlignment="1" applyProtection="1">
      <alignment horizontal="right" vertical="center" indent="1" shrinkToFit="1"/>
      <protection locked="0"/>
    </xf>
    <xf numFmtId="0" fontId="3" fillId="0" borderId="48" xfId="71" applyNumberFormat="1" applyFont="1" applyBorder="1" applyAlignment="1" applyProtection="1">
      <alignment vertical="center" shrinkToFit="1"/>
      <protection locked="0"/>
    </xf>
    <xf numFmtId="0" fontId="3" fillId="0" borderId="9" xfId="71" applyFont="1" applyBorder="1" applyAlignment="1" applyProtection="1">
      <alignment horizontal="left" vertical="top" wrapText="1"/>
      <protection locked="0"/>
    </xf>
    <xf numFmtId="0" fontId="3" fillId="0" borderId="10" xfId="71" applyFont="1" applyBorder="1" applyAlignment="1" applyProtection="1">
      <alignment horizontal="left" vertical="top" wrapText="1"/>
      <protection locked="0"/>
    </xf>
    <xf numFmtId="0" fontId="3" fillId="0" borderId="11" xfId="71" applyFont="1" applyBorder="1" applyAlignment="1" applyProtection="1">
      <alignment horizontal="left" vertical="top" wrapText="1"/>
      <protection locked="0"/>
    </xf>
    <xf numFmtId="0" fontId="3" fillId="0" borderId="49" xfId="71" applyNumberFormat="1" applyFont="1" applyBorder="1" applyAlignment="1" applyProtection="1">
      <alignment vertical="center" shrinkToFit="1"/>
      <protection locked="0"/>
    </xf>
    <xf numFmtId="179" fontId="3" fillId="0" borderId="50" xfId="71" applyNumberFormat="1" applyFont="1" applyBorder="1" applyAlignment="1" applyProtection="1">
      <alignment horizontal="right" vertical="center" wrapText="1"/>
      <protection locked="0"/>
    </xf>
    <xf numFmtId="179" fontId="3" fillId="0" borderId="51" xfId="71" applyNumberFormat="1" applyFont="1" applyBorder="1" applyAlignment="1" applyProtection="1">
      <alignment horizontal="right" vertical="center" wrapText="1" indent="2"/>
      <protection locked="0"/>
    </xf>
    <xf numFmtId="179" fontId="3" fillId="0" borderId="9" xfId="71" applyNumberFormat="1" applyFont="1" applyBorder="1" applyAlignment="1" applyProtection="1">
      <alignment vertical="center" shrinkToFit="1"/>
      <protection locked="0"/>
    </xf>
    <xf numFmtId="0" fontId="3" fillId="0" borderId="52" xfId="71" applyNumberFormat="1" applyFont="1" applyBorder="1" applyAlignment="1" applyProtection="1">
      <alignment vertical="center" shrinkToFit="1"/>
      <protection locked="0"/>
    </xf>
    <xf numFmtId="0" fontId="20" fillId="0" borderId="13" xfId="71" applyFont="1" applyBorder="1" applyAlignment="1" applyProtection="1">
      <alignment horizontal="center" vertical="center" wrapText="1"/>
      <protection locked="0"/>
    </xf>
    <xf numFmtId="0" fontId="20" fillId="0" borderId="14" xfId="71" applyFont="1" applyBorder="1" applyAlignment="1" applyProtection="1">
      <alignment horizontal="center" vertical="center" wrapText="1"/>
      <protection locked="0"/>
    </xf>
    <xf numFmtId="0" fontId="20" fillId="0" borderId="15" xfId="71" applyFont="1" applyBorder="1" applyAlignment="1" applyProtection="1">
      <alignment horizontal="center" vertical="center" wrapText="1"/>
      <protection locked="0"/>
    </xf>
    <xf numFmtId="0" fontId="23" fillId="0" borderId="13" xfId="71" applyFont="1" applyBorder="1" applyAlignment="1" applyProtection="1">
      <alignment horizontal="center" vertical="center" wrapText="1"/>
      <protection locked="0"/>
    </xf>
    <xf numFmtId="0" fontId="23" fillId="0" borderId="14" xfId="71" applyFont="1" applyBorder="1" applyAlignment="1" applyProtection="1">
      <alignment horizontal="center" vertical="center" wrapText="1"/>
      <protection locked="0"/>
    </xf>
    <xf numFmtId="0" fontId="23" fillId="0" borderId="53" xfId="71" applyFont="1" applyBorder="1" applyAlignment="1" applyProtection="1">
      <alignment horizontal="center" vertical="center" wrapText="1"/>
      <protection locked="0"/>
    </xf>
    <xf numFmtId="0" fontId="23" fillId="0" borderId="54" xfId="71" applyFont="1" applyBorder="1" applyAlignment="1" applyProtection="1">
      <alignment horizontal="center" vertical="center" wrapText="1"/>
      <protection locked="0"/>
    </xf>
    <xf numFmtId="0" fontId="20" fillId="0" borderId="20" xfId="71" applyFont="1" applyBorder="1" applyAlignment="1" applyProtection="1">
      <alignment horizontal="center" vertical="center" wrapText="1"/>
      <protection locked="0"/>
    </xf>
    <xf numFmtId="0" fontId="20" fillId="0" borderId="0" xfId="71" applyFont="1" applyBorder="1" applyAlignment="1" applyProtection="1">
      <alignment horizontal="center" vertical="center" wrapText="1"/>
      <protection locked="0"/>
    </xf>
    <xf numFmtId="0" fontId="20" fillId="0" borderId="21" xfId="71" applyFont="1" applyBorder="1" applyAlignment="1" applyProtection="1">
      <alignment horizontal="center" vertical="center" wrapText="1"/>
      <protection locked="0"/>
    </xf>
    <xf numFmtId="0" fontId="3" fillId="0" borderId="25" xfId="71" applyFont="1" applyBorder="1" applyAlignment="1" applyProtection="1">
      <alignment vertical="top" wrapText="1"/>
      <protection locked="0"/>
    </xf>
    <xf numFmtId="0" fontId="3" fillId="0" borderId="1" xfId="71" applyFont="1" applyBorder="1" applyAlignment="1" applyProtection="1">
      <alignment horizontal="center" vertical="top" wrapText="1"/>
      <protection locked="0"/>
    </xf>
    <xf numFmtId="0" fontId="3" fillId="0" borderId="2" xfId="71" applyFont="1" applyBorder="1" applyAlignment="1" applyProtection="1">
      <alignment horizontal="center" vertical="top" wrapText="1"/>
      <protection locked="0"/>
    </xf>
    <xf numFmtId="0" fontId="3" fillId="0" borderId="55" xfId="71" applyFont="1" applyBorder="1" applyAlignment="1" applyProtection="1">
      <alignment horizontal="center" vertical="top" wrapText="1"/>
      <protection locked="0"/>
    </xf>
    <xf numFmtId="0" fontId="3" fillId="0" borderId="29" xfId="71" applyFont="1" applyBorder="1" applyAlignment="1" applyProtection="1">
      <alignment vertical="top" wrapText="1"/>
      <protection locked="0"/>
    </xf>
    <xf numFmtId="0" fontId="3" fillId="0" borderId="56" xfId="71" applyFont="1" applyBorder="1" applyAlignment="1" applyProtection="1">
      <alignment vertical="top" wrapText="1"/>
      <protection locked="0"/>
    </xf>
    <xf numFmtId="0" fontId="3" fillId="0" borderId="3" xfId="71" applyFont="1" applyBorder="1" applyAlignment="1" applyProtection="1">
      <alignment vertical="top" wrapText="1"/>
      <protection locked="0"/>
    </xf>
    <xf numFmtId="0" fontId="18" fillId="0" borderId="2" xfId="73" applyFont="1" applyFill="1" applyBorder="1" applyAlignment="1">
      <alignment vertical="center"/>
    </xf>
    <xf numFmtId="0" fontId="18" fillId="0" borderId="36" xfId="73" applyFont="1" applyFill="1" applyBorder="1" applyAlignment="1">
      <alignment vertical="center"/>
    </xf>
    <xf numFmtId="0" fontId="17" fillId="0" borderId="20" xfId="71" applyFont="1" applyBorder="1" applyAlignment="1" applyProtection="1">
      <alignment horizontal="center" vertical="top" wrapText="1"/>
      <protection locked="0"/>
    </xf>
    <xf numFmtId="0" fontId="20" fillId="0" borderId="3" xfId="71" applyFont="1" applyBorder="1" applyAlignment="1" applyProtection="1">
      <alignment horizontal="center" vertical="top" wrapText="1"/>
      <protection locked="0"/>
    </xf>
    <xf numFmtId="0" fontId="18" fillId="0" borderId="1" xfId="73" applyFont="1" applyFill="1" applyBorder="1" applyAlignment="1">
      <alignment horizontal="center" vertical="center"/>
    </xf>
    <xf numFmtId="0" fontId="18" fillId="0" borderId="55" xfId="73" applyFont="1" applyFill="1" applyBorder="1" applyAlignment="1">
      <alignment horizontal="center" vertical="center"/>
    </xf>
    <xf numFmtId="0" fontId="17" fillId="0" borderId="29" xfId="71" applyFont="1" applyBorder="1" applyAlignment="1" applyProtection="1">
      <alignment horizontal="right" vertical="top" wrapText="1"/>
      <protection locked="0"/>
    </xf>
    <xf numFmtId="0" fontId="20" fillId="0" borderId="67" xfId="71" applyFont="1" applyBorder="1" applyAlignment="1" applyProtection="1">
      <alignment horizontal="center" vertical="center" wrapText="1"/>
      <protection locked="0"/>
    </xf>
    <xf numFmtId="0" fontId="20" fillId="0" borderId="68" xfId="71" applyFont="1" applyBorder="1" applyAlignment="1" applyProtection="1">
      <alignment horizontal="center" vertical="center" wrapText="1"/>
      <protection locked="0"/>
    </xf>
    <xf numFmtId="0" fontId="20" fillId="0" borderId="69" xfId="71" applyFont="1" applyBorder="1" applyAlignment="1" applyProtection="1">
      <alignment horizontal="center" vertical="center" wrapText="1"/>
      <protection locked="0"/>
    </xf>
    <xf numFmtId="0" fontId="3" fillId="0" borderId="67" xfId="71" applyFont="1" applyBorder="1" applyAlignment="1" applyProtection="1">
      <alignment vertical="top" wrapText="1"/>
      <protection locked="0"/>
    </xf>
    <xf numFmtId="0" fontId="3" fillId="0" borderId="2" xfId="71" applyFont="1" applyBorder="1" applyAlignment="1" applyProtection="1">
      <alignment vertical="top" wrapText="1"/>
      <protection locked="0"/>
    </xf>
    <xf numFmtId="0" fontId="3" fillId="0" borderId="68" xfId="71" applyFont="1" applyBorder="1" applyAlignment="1" applyProtection="1">
      <alignment vertical="top" wrapText="1"/>
      <protection locked="0"/>
    </xf>
    <xf numFmtId="0" fontId="17" fillId="0" borderId="70" xfId="71" applyFont="1" applyBorder="1" applyAlignment="1" applyProtection="1">
      <alignment horizontal="right" vertical="top" wrapText="1"/>
      <protection locked="0"/>
    </xf>
    <xf numFmtId="0" fontId="20" fillId="0" borderId="8" xfId="71" applyFont="1" applyBorder="1" applyAlignment="1" applyProtection="1">
      <alignment horizontal="center" vertical="center" wrapText="1"/>
      <protection locked="0"/>
    </xf>
    <xf numFmtId="0" fontId="17" fillId="0" borderId="3" xfId="71" applyFont="1" applyBorder="1" applyAlignment="1" applyProtection="1">
      <alignment horizontal="center" vertical="center" wrapText="1"/>
      <protection locked="0"/>
    </xf>
    <xf numFmtId="0" fontId="23" fillId="0" borderId="1" xfId="71" applyFont="1" applyBorder="1" applyAlignment="1" applyProtection="1">
      <alignment horizontal="center" vertical="center" wrapText="1"/>
      <protection locked="0"/>
    </xf>
    <xf numFmtId="0" fontId="17" fillId="0" borderId="1" xfId="71" applyFont="1" applyBorder="1" applyAlignment="1" applyProtection="1">
      <alignment horizontal="center" vertical="center" wrapText="1"/>
      <protection locked="0"/>
    </xf>
    <xf numFmtId="0" fontId="17" fillId="0" borderId="4" xfId="71" applyFont="1" applyBorder="1" applyAlignment="1" applyProtection="1">
      <alignment horizontal="center" vertical="center" wrapText="1"/>
      <protection locked="0"/>
    </xf>
    <xf numFmtId="0" fontId="17" fillId="0" borderId="57" xfId="71" applyFont="1" applyBorder="1" applyAlignment="1" applyProtection="1">
      <alignment horizontal="center" vertical="center" wrapText="1"/>
      <protection locked="0"/>
    </xf>
    <xf numFmtId="0" fontId="20" fillId="0" borderId="25" xfId="71" applyFont="1" applyBorder="1" applyAlignment="1" applyProtection="1">
      <alignment horizontal="center" vertical="center" wrapText="1"/>
      <protection locked="0"/>
    </xf>
    <xf numFmtId="0" fontId="3" fillId="0" borderId="31" xfId="71" applyFont="1" applyBorder="1" applyAlignment="1" applyProtection="1">
      <alignment horizontal="center" vertical="center" wrapText="1"/>
      <protection locked="0"/>
    </xf>
    <xf numFmtId="0" fontId="24" fillId="0" borderId="20" xfId="71" applyFont="1" applyBorder="1" applyAlignment="1" applyProtection="1">
      <alignment horizontal="center" vertical="center" wrapText="1"/>
      <protection locked="0"/>
    </xf>
    <xf numFmtId="0" fontId="3" fillId="0" borderId="31" xfId="71" applyFont="1" applyBorder="1" applyAlignment="1" applyProtection="1">
      <alignment vertical="center" wrapText="1"/>
      <protection locked="0"/>
    </xf>
    <xf numFmtId="0" fontId="3" fillId="0" borderId="3" xfId="71" applyFont="1" applyBorder="1" applyAlignment="1" applyProtection="1">
      <alignment horizontal="center" vertical="center" wrapText="1"/>
      <protection locked="0"/>
    </xf>
    <xf numFmtId="0" fontId="3" fillId="0" borderId="3" xfId="71" applyFont="1" applyBorder="1" applyAlignment="1" applyProtection="1">
      <alignment vertical="center" wrapText="1"/>
      <protection locked="0"/>
    </xf>
    <xf numFmtId="0" fontId="24" fillId="0" borderId="13" xfId="71" applyFont="1" applyBorder="1" applyAlignment="1" applyProtection="1">
      <alignment horizontal="center" vertical="center" wrapText="1"/>
      <protection locked="0"/>
    </xf>
    <xf numFmtId="0" fontId="24" fillId="0" borderId="9" xfId="71" applyFont="1" applyBorder="1" applyAlignment="1" applyProtection="1">
      <alignment horizontal="center" vertical="center" wrapText="1"/>
      <protection locked="0"/>
    </xf>
    <xf numFmtId="0" fontId="3" fillId="0" borderId="3" xfId="71" applyFont="1" applyBorder="1" applyAlignment="1" applyProtection="1">
      <alignment horizontal="left" vertical="center" wrapText="1"/>
      <protection locked="0"/>
    </xf>
    <xf numFmtId="0" fontId="3" fillId="0" borderId="8" xfId="71" applyFont="1" applyBorder="1" applyAlignment="1" applyProtection="1">
      <alignment horizontal="center" vertical="center" wrapText="1"/>
      <protection locked="0"/>
    </xf>
    <xf numFmtId="0" fontId="3" fillId="0" borderId="58" xfId="71" applyFont="1" applyBorder="1" applyAlignment="1" applyProtection="1">
      <alignment horizontal="center" vertical="center" wrapText="1"/>
      <protection locked="0"/>
    </xf>
    <xf numFmtId="0" fontId="24" fillId="0" borderId="59" xfId="71" applyFont="1" applyBorder="1" applyAlignment="1" applyProtection="1">
      <alignment horizontal="center" vertical="center" wrapText="1"/>
      <protection locked="0"/>
    </xf>
    <xf numFmtId="9" fontId="3" fillId="0" borderId="3" xfId="71" applyNumberFormat="1" applyFont="1" applyBorder="1" applyAlignment="1" applyProtection="1">
      <alignment horizontal="center" vertical="center" wrapText="1"/>
      <protection locked="0"/>
    </xf>
    <xf numFmtId="0" fontId="3" fillId="0" borderId="60" xfId="71" applyFont="1" applyBorder="1" applyAlignment="1" applyProtection="1">
      <alignment horizontal="center" vertical="center" wrapText="1"/>
      <protection locked="0"/>
    </xf>
    <xf numFmtId="0" fontId="24" fillId="0" borderId="61" xfId="71" applyFont="1" applyBorder="1" applyAlignment="1" applyProtection="1">
      <alignment horizontal="center" vertical="center" wrapText="1"/>
      <protection locked="0"/>
    </xf>
    <xf numFmtId="0" fontId="3" fillId="0" borderId="25" xfId="71" applyFont="1" applyBorder="1" applyAlignment="1" applyProtection="1">
      <alignment horizontal="center" vertical="center" wrapText="1"/>
      <protection locked="0"/>
    </xf>
    <xf numFmtId="0" fontId="20" fillId="0" borderId="31" xfId="71" applyFont="1" applyBorder="1" applyAlignment="1" applyProtection="1">
      <alignment horizontal="center" vertical="center" wrapText="1"/>
      <protection locked="0"/>
    </xf>
    <xf numFmtId="0" fontId="24" fillId="0" borderId="16" xfId="71" applyFont="1" applyBorder="1" applyAlignment="1" applyProtection="1">
      <alignment horizontal="center" vertical="center" wrapText="1"/>
      <protection locked="0"/>
    </xf>
    <xf numFmtId="0" fontId="0" fillId="0" borderId="0" xfId="73">
      <alignment vertical="center"/>
    </xf>
    <xf numFmtId="0" fontId="0" fillId="0" borderId="68" xfId="71" applyFont="1" applyBorder="1" applyAlignment="1" applyProtection="1">
      <alignment vertical="center"/>
      <protection locked="0"/>
    </xf>
    <xf numFmtId="0" fontId="0" fillId="0" borderId="68" xfId="71" applyFont="1" applyBorder="1" applyAlignment="1" applyProtection="1">
      <alignment vertical="center" wrapText="1"/>
      <protection locked="0"/>
    </xf>
    <xf numFmtId="0" fontId="0" fillId="0" borderId="0" xfId="71" applyFont="1" applyBorder="1" applyAlignment="1" applyProtection="1">
      <alignment vertical="center" wrapText="1"/>
      <protection locked="0"/>
    </xf>
    <xf numFmtId="0" fontId="19" fillId="0" borderId="1" xfId="71" applyFont="1" applyBorder="1" applyAlignment="1" applyProtection="1">
      <alignment horizontal="left" vertical="center" wrapText="1"/>
      <protection locked="0"/>
    </xf>
    <xf numFmtId="0" fontId="19" fillId="0" borderId="4" xfId="71" applyFont="1" applyBorder="1" applyAlignment="1" applyProtection="1">
      <alignment horizontal="left" vertical="center" wrapText="1"/>
      <protection locked="0"/>
    </xf>
    <xf numFmtId="0" fontId="19" fillId="0" borderId="1" xfId="71" applyFont="1" applyBorder="1" applyAlignment="1" applyProtection="1">
      <alignment horizontal="center" vertical="center" wrapText="1"/>
      <protection locked="0"/>
    </xf>
    <xf numFmtId="0" fontId="19" fillId="0" borderId="4" xfId="71" applyFont="1" applyBorder="1" applyAlignment="1" applyProtection="1">
      <alignment horizontal="center" vertical="center" wrapText="1"/>
      <protection locked="0"/>
    </xf>
    <xf numFmtId="0" fontId="19" fillId="0" borderId="62" xfId="71" applyFont="1" applyBorder="1" applyAlignment="1" applyProtection="1">
      <alignment horizontal="left" vertical="center" wrapText="1"/>
      <protection locked="0"/>
    </xf>
    <xf numFmtId="0" fontId="19" fillId="0" borderId="63" xfId="71" applyFont="1" applyBorder="1" applyAlignment="1" applyProtection="1">
      <alignment horizontal="left" vertical="center" wrapText="1"/>
      <protection locked="0"/>
    </xf>
    <xf numFmtId="179" fontId="20" fillId="4" borderId="16" xfId="71" applyNumberFormat="1" applyFont="1" applyFill="1" applyBorder="1" applyAlignment="1" applyProtection="1">
      <alignment horizontal="center" vertical="center" shrinkToFit="1"/>
    </xf>
    <xf numFmtId="179" fontId="20" fillId="4" borderId="17" xfId="71" applyNumberFormat="1" applyFont="1" applyFill="1" applyBorder="1" applyAlignment="1" applyProtection="1">
      <alignment horizontal="center" vertical="center" shrinkToFit="1"/>
    </xf>
    <xf numFmtId="0" fontId="17" fillId="0" borderId="64" xfId="73" applyFont="1" applyFill="1" applyBorder="1" applyAlignment="1" applyProtection="1">
      <alignment vertical="center"/>
      <protection locked="0"/>
    </xf>
    <xf numFmtId="179" fontId="17" fillId="4" borderId="64" xfId="71" applyNumberFormat="1" applyFont="1" applyFill="1" applyBorder="1" applyAlignment="1" applyProtection="1">
      <alignment vertical="center" wrapText="1"/>
    </xf>
    <xf numFmtId="0" fontId="19" fillId="0" borderId="46" xfId="73" applyFont="1" applyFill="1" applyBorder="1" applyAlignment="1" applyProtection="1">
      <alignment vertical="center"/>
      <protection locked="0"/>
    </xf>
    <xf numFmtId="179" fontId="3" fillId="0" borderId="34" xfId="71" applyNumberFormat="1" applyFont="1" applyBorder="1" applyAlignment="1" applyProtection="1">
      <alignment horizontal="center" vertical="center" shrinkToFit="1"/>
      <protection locked="0"/>
    </xf>
    <xf numFmtId="179" fontId="3" fillId="0" borderId="25" xfId="71" applyNumberFormat="1" applyFont="1" applyBorder="1" applyAlignment="1" applyProtection="1">
      <alignment horizontal="center" vertical="center" shrinkToFit="1"/>
      <protection locked="0"/>
    </xf>
    <xf numFmtId="0" fontId="21" fillId="0" borderId="65" xfId="73" applyFont="1" applyFill="1" applyBorder="1" applyAlignment="1" applyProtection="1">
      <alignment vertical="center"/>
      <protection locked="0"/>
    </xf>
    <xf numFmtId="0" fontId="16" fillId="0" borderId="46" xfId="73" applyFont="1" applyFill="1" applyBorder="1" applyAlignment="1" applyProtection="1">
      <alignment vertical="center"/>
      <protection locked="0"/>
    </xf>
    <xf numFmtId="0" fontId="19" fillId="0" borderId="65" xfId="73" applyFont="1" applyFill="1" applyBorder="1" applyAlignment="1" applyProtection="1">
      <alignment vertical="center"/>
      <protection locked="0"/>
    </xf>
    <xf numFmtId="179" fontId="3" fillId="0" borderId="31" xfId="71" applyNumberFormat="1" applyFont="1" applyBorder="1" applyAlignment="1" applyProtection="1">
      <alignment horizontal="center" vertical="center" shrinkToFit="1"/>
      <protection locked="0"/>
    </xf>
    <xf numFmtId="179" fontId="17" fillId="0" borderId="3" xfId="71" applyNumberFormat="1" applyFont="1" applyBorder="1" applyAlignment="1" applyProtection="1">
      <alignment vertical="center" wrapText="1"/>
    </xf>
    <xf numFmtId="179" fontId="17" fillId="0" borderId="44" xfId="71" applyNumberFormat="1" applyFont="1" applyBorder="1" applyAlignment="1" applyProtection="1">
      <alignment horizontal="left" vertical="center" wrapText="1" indent="2"/>
      <protection locked="0"/>
    </xf>
    <xf numFmtId="179" fontId="17" fillId="4" borderId="44" xfId="71" applyNumberFormat="1" applyFont="1" applyFill="1" applyBorder="1" applyAlignment="1" applyProtection="1">
      <alignment vertical="center" wrapText="1"/>
    </xf>
    <xf numFmtId="179" fontId="19" fillId="0" borderId="65" xfId="71" applyNumberFormat="1" applyFont="1" applyBorder="1" applyAlignment="1" applyProtection="1">
      <alignment vertical="center" wrapText="1"/>
      <protection locked="0"/>
    </xf>
    <xf numFmtId="179" fontId="3" fillId="0" borderId="34" xfId="71" applyNumberFormat="1" applyFont="1" applyBorder="1" applyAlignment="1" applyProtection="1">
      <alignment vertical="center" shrinkToFit="1"/>
      <protection locked="0"/>
    </xf>
    <xf numFmtId="179" fontId="17" fillId="5" borderId="17" xfId="71" applyNumberFormat="1" applyFont="1" applyFill="1" applyBorder="1" applyAlignment="1" applyProtection="1">
      <alignment vertical="center" wrapText="1"/>
    </xf>
    <xf numFmtId="179" fontId="17" fillId="5" borderId="3" xfId="71" applyNumberFormat="1" applyFont="1" applyFill="1" applyBorder="1" applyAlignment="1" applyProtection="1">
      <alignment horizontal="right" vertical="center" wrapText="1" indent="2"/>
    </xf>
    <xf numFmtId="0" fontId="18" fillId="0" borderId="3" xfId="73" applyFont="1" applyFill="1" applyBorder="1" applyAlignment="1">
      <alignment vertical="center"/>
    </xf>
    <xf numFmtId="179" fontId="17" fillId="0" borderId="8" xfId="71" applyNumberFormat="1" applyFont="1" applyBorder="1" applyAlignment="1" applyProtection="1">
      <alignment horizontal="center" vertical="center" shrinkToFit="1"/>
      <protection locked="0"/>
    </xf>
    <xf numFmtId="179" fontId="17" fillId="5" borderId="27" xfId="71" applyNumberFormat="1" applyFont="1" applyFill="1" applyBorder="1" applyAlignment="1" applyProtection="1">
      <alignment horizontal="right" vertical="center" indent="1" shrinkToFit="1"/>
      <protection locked="0"/>
    </xf>
    <xf numFmtId="179" fontId="3" fillId="0" borderId="66" xfId="71" applyNumberFormat="1" applyFont="1" applyBorder="1" applyAlignment="1" applyProtection="1">
      <alignment horizontal="right" vertical="center" wrapText="1"/>
      <protection locked="0"/>
    </xf>
    <xf numFmtId="179" fontId="3" fillId="0" borderId="12" xfId="71" applyNumberFormat="1" applyFont="1" applyBorder="1" applyAlignment="1" applyProtection="1">
      <alignment vertical="center" shrinkToFit="1"/>
      <protection locked="0"/>
    </xf>
    <xf numFmtId="0" fontId="23" fillId="0" borderId="15" xfId="71" applyFont="1" applyBorder="1" applyAlignment="1" applyProtection="1">
      <alignment horizontal="center" vertical="center" wrapText="1"/>
      <protection locked="0"/>
    </xf>
    <xf numFmtId="0" fontId="17" fillId="0" borderId="68" xfId="71" applyFont="1" applyBorder="1" applyAlignment="1" applyProtection="1">
      <alignment vertical="top" wrapText="1"/>
      <protection locked="0"/>
    </xf>
    <xf numFmtId="0" fontId="3" fillId="0" borderId="69" xfId="71" applyFont="1" applyBorder="1" applyAlignment="1" applyProtection="1">
      <alignment vertical="top" wrapText="1"/>
      <protection locked="0"/>
    </xf>
    <xf numFmtId="0" fontId="25" fillId="0" borderId="0" xfId="73" applyFont="1" applyFill="1" applyBorder="1" applyAlignment="1">
      <alignment vertical="center"/>
    </xf>
    <xf numFmtId="0" fontId="26" fillId="0" borderId="3" xfId="0" applyNumberFormat="1" applyFont="1" applyFill="1" applyBorder="1" applyAlignment="1" applyProtection="1">
      <alignment horizontal="center" vertical="center" wrapText="1"/>
    </xf>
    <xf numFmtId="179" fontId="18" fillId="2" borderId="8" xfId="73" applyNumberFormat="1" applyFont="1" applyFill="1" applyBorder="1" applyAlignment="1">
      <alignment vertical="center"/>
    </xf>
    <xf numFmtId="179" fontId="18" fillId="2" borderId="31" xfId="73" applyNumberFormat="1" applyFont="1" applyFill="1" applyBorder="1" applyAlignment="1">
      <alignment vertical="center"/>
    </xf>
    <xf numFmtId="0" fontId="0" fillId="0" borderId="0" xfId="71" applyAlignment="1">
      <alignment vertical="center" wrapText="1"/>
    </xf>
    <xf numFmtId="0" fontId="27" fillId="0" borderId="1" xfId="72" applyFont="1" applyBorder="1" applyAlignment="1">
      <alignment horizontal="center" vertical="center"/>
    </xf>
    <xf numFmtId="0" fontId="27" fillId="0" borderId="2" xfId="72" applyFont="1" applyBorder="1" applyAlignment="1">
      <alignment horizontal="center" vertical="center"/>
    </xf>
    <xf numFmtId="0" fontId="27" fillId="0" borderId="4" xfId="72" applyFont="1" applyBorder="1" applyAlignment="1">
      <alignment horizontal="center" vertical="center"/>
    </xf>
    <xf numFmtId="0" fontId="28" fillId="0" borderId="3" xfId="72" applyFont="1" applyBorder="1" applyAlignment="1">
      <alignment horizontal="center" vertical="center"/>
    </xf>
    <xf numFmtId="0" fontId="29" fillId="0" borderId="3" xfId="72" applyFont="1" applyBorder="1" applyAlignment="1">
      <alignment horizontal="center" vertical="center"/>
    </xf>
    <xf numFmtId="0" fontId="30" fillId="0" borderId="3" xfId="72" applyFont="1" applyBorder="1" applyAlignment="1">
      <alignment horizontal="center" vertical="center"/>
    </xf>
    <xf numFmtId="0" fontId="29" fillId="0" borderId="3" xfId="72" applyFont="1" applyBorder="1" applyAlignment="1">
      <alignment horizontal="center" vertical="center" wrapText="1"/>
    </xf>
    <xf numFmtId="0" fontId="0" fillId="0" borderId="3" xfId="72" applyFont="1" applyBorder="1" applyAlignment="1">
      <alignment horizontal="center" vertical="center"/>
    </xf>
    <xf numFmtId="0" fontId="31" fillId="0" borderId="1" xfId="72" applyFont="1" applyFill="1" applyBorder="1" applyAlignment="1">
      <alignment horizontal="left" vertical="center"/>
    </xf>
    <xf numFmtId="0" fontId="31" fillId="0" borderId="2" xfId="72" applyFont="1" applyFill="1" applyBorder="1" applyAlignment="1">
      <alignment horizontal="left" vertical="center"/>
    </xf>
    <xf numFmtId="0" fontId="31" fillId="0" borderId="4" xfId="72" applyFont="1" applyFill="1" applyBorder="1" applyAlignment="1">
      <alignment horizontal="left" vertical="center"/>
    </xf>
    <xf numFmtId="0" fontId="15" fillId="0" borderId="1" xfId="71" applyFont="1" applyFill="1" applyBorder="1" applyAlignment="1">
      <alignment horizontal="left" vertical="center" wrapText="1"/>
    </xf>
    <xf numFmtId="0" fontId="15" fillId="0" borderId="2" xfId="71" applyFont="1" applyFill="1" applyBorder="1" applyAlignment="1">
      <alignment horizontal="left" vertical="center" wrapText="1"/>
    </xf>
    <xf numFmtId="0" fontId="15" fillId="0" borderId="4" xfId="71" applyFont="1" applyFill="1" applyBorder="1" applyAlignment="1">
      <alignment horizontal="left" vertical="center" wrapText="1"/>
    </xf>
    <xf numFmtId="0" fontId="32" fillId="0" borderId="3" xfId="72" applyFont="1" applyBorder="1" applyAlignment="1">
      <alignment horizontal="center" vertical="center"/>
    </xf>
    <xf numFmtId="0" fontId="33" fillId="0" borderId="3" xfId="72" applyFont="1" applyBorder="1" applyAlignment="1">
      <alignment horizontal="center" vertical="center"/>
    </xf>
    <xf numFmtId="0" fontId="34" fillId="0" borderId="3" xfId="72" applyFont="1" applyBorder="1" applyAlignment="1">
      <alignment horizontal="center" vertical="center"/>
    </xf>
    <xf numFmtId="0" fontId="35" fillId="0" borderId="3" xfId="72" applyFont="1" applyBorder="1" applyAlignment="1">
      <alignment horizontal="center" vertical="center"/>
    </xf>
    <xf numFmtId="0" fontId="36" fillId="0" borderId="3" xfId="72" applyFont="1" applyBorder="1" applyAlignment="1">
      <alignment horizontal="center" vertical="center"/>
    </xf>
    <xf numFmtId="0" fontId="15" fillId="0" borderId="3" xfId="71" applyFont="1" applyFill="1" applyBorder="1" applyAlignment="1">
      <alignment vertical="center" wrapText="1"/>
    </xf>
    <xf numFmtId="179" fontId="0" fillId="0" borderId="3" xfId="71" applyNumberFormat="1" applyFont="1" applyFill="1" applyBorder="1" applyAlignment="1">
      <alignment horizontal="left" vertical="center" shrinkToFit="1"/>
    </xf>
    <xf numFmtId="0" fontId="37" fillId="0" borderId="3" xfId="72" applyFont="1" applyFill="1" applyBorder="1" applyAlignment="1">
      <alignment horizontal="center" vertical="center"/>
    </xf>
    <xf numFmtId="0" fontId="37" fillId="0" borderId="3" xfId="72" applyFont="1" applyFill="1" applyBorder="1" applyAlignment="1">
      <alignment horizontal="left" vertical="center"/>
    </xf>
    <xf numFmtId="0" fontId="37" fillId="0" borderId="3" xfId="72" applyFont="1" applyFill="1" applyBorder="1" applyAlignment="1">
      <alignment horizontal="left" vertical="center" wrapText="1"/>
    </xf>
    <xf numFmtId="179" fontId="15" fillId="0" borderId="3" xfId="71" applyNumberFormat="1" applyFont="1" applyFill="1" applyBorder="1" applyAlignment="1">
      <alignment horizontal="left" vertical="center" wrapText="1"/>
    </xf>
    <xf numFmtId="0" fontId="38" fillId="0" borderId="3" xfId="72" applyFont="1" applyBorder="1" applyAlignment="1">
      <alignment horizontal="center" vertical="center" wrapText="1"/>
    </xf>
    <xf numFmtId="0" fontId="32" fillId="0" borderId="3" xfId="72" applyFont="1" applyFill="1" applyBorder="1" applyAlignment="1">
      <alignment horizontal="center" vertical="center" wrapText="1"/>
    </xf>
    <xf numFmtId="0" fontId="35" fillId="0" borderId="3" xfId="72" applyFont="1" applyFill="1" applyBorder="1" applyAlignment="1">
      <alignment horizontal="center" vertical="center" wrapText="1"/>
    </xf>
    <xf numFmtId="0" fontId="39" fillId="0" borderId="3" xfId="72" applyFont="1" applyBorder="1" applyAlignment="1">
      <alignment horizontal="center" vertical="center" wrapText="1"/>
    </xf>
    <xf numFmtId="0" fontId="40" fillId="0" borderId="3" xfId="72" applyFont="1" applyBorder="1" applyAlignment="1">
      <alignment horizontal="center" vertical="center" wrapText="1"/>
    </xf>
    <xf numFmtId="0" fontId="31" fillId="0" borderId="3" xfId="72" applyFont="1" applyBorder="1" applyAlignment="1">
      <alignment horizontal="center" vertical="center" wrapText="1"/>
    </xf>
    <xf numFmtId="0" fontId="41" fillId="0" borderId="3" xfId="72" applyFont="1" applyBorder="1" applyAlignment="1">
      <alignment horizontal="center" vertical="center" wrapText="1"/>
    </xf>
    <xf numFmtId="0" fontId="15" fillId="0" borderId="3" xfId="72" applyFont="1" applyFill="1" applyBorder="1" applyAlignment="1">
      <alignment vertical="center" wrapText="1"/>
    </xf>
    <xf numFmtId="0" fontId="42" fillId="0" borderId="3" xfId="72" applyFont="1" applyBorder="1" applyAlignment="1">
      <alignment horizontal="center" vertical="center" wrapText="1"/>
    </xf>
    <xf numFmtId="0" fontId="31" fillId="0" borderId="3" xfId="72" applyFont="1" applyBorder="1" applyAlignment="1">
      <alignment horizontal="left" vertical="center" wrapText="1" indent="1"/>
    </xf>
    <xf numFmtId="9" fontId="42" fillId="0" borderId="3" xfId="72" applyNumberFormat="1" applyFont="1" applyBorder="1" applyAlignment="1">
      <alignment horizontal="center" vertical="center" wrapText="1"/>
    </xf>
    <xf numFmtId="0" fontId="15" fillId="0" borderId="3" xfId="72" applyFont="1" applyBorder="1" applyAlignment="1">
      <alignment horizontal="left" vertical="center" wrapText="1" indent="1"/>
    </xf>
    <xf numFmtId="0" fontId="15" fillId="0" borderId="8" xfId="72" applyFont="1" applyBorder="1" applyAlignment="1">
      <alignment horizontal="center" vertical="center" wrapText="1"/>
    </xf>
    <xf numFmtId="0" fontId="15" fillId="0" borderId="25" xfId="72" applyFont="1" applyBorder="1" applyAlignment="1">
      <alignment horizontal="center" vertical="center" wrapText="1"/>
    </xf>
    <xf numFmtId="0" fontId="15" fillId="0" borderId="31" xfId="72" applyFont="1" applyBorder="1" applyAlignment="1">
      <alignment horizontal="center" vertical="center" wrapText="1"/>
    </xf>
    <xf numFmtId="9" fontId="31" fillId="0" borderId="3" xfId="72" applyNumberFormat="1" applyFont="1" applyBorder="1" applyAlignment="1">
      <alignment horizontal="center" vertical="center" wrapText="1"/>
    </xf>
    <xf numFmtId="10" fontId="43" fillId="0" borderId="3" xfId="72" applyNumberFormat="1" applyFont="1" applyBorder="1" applyAlignment="1">
      <alignment horizontal="center" vertical="center" wrapText="1"/>
    </xf>
    <xf numFmtId="10" fontId="42" fillId="0" borderId="3" xfId="72" applyNumberFormat="1" applyFont="1" applyBorder="1" applyAlignment="1">
      <alignment horizontal="center" vertical="center" wrapText="1"/>
    </xf>
    <xf numFmtId="0" fontId="44" fillId="0" borderId="3" xfId="72" applyFont="1" applyBorder="1" applyAlignment="1">
      <alignment horizontal="center" vertical="center" wrapText="1"/>
    </xf>
    <xf numFmtId="0" fontId="31" fillId="0" borderId="3" xfId="72" applyFont="1" applyFill="1" applyBorder="1" applyAlignment="1">
      <alignment vertical="center"/>
    </xf>
    <xf numFmtId="49" fontId="31" fillId="0" borderId="8" xfId="72" applyNumberFormat="1" applyFont="1" applyBorder="1" applyAlignment="1">
      <alignment horizontal="center" vertical="center" wrapText="1"/>
    </xf>
    <xf numFmtId="49" fontId="41" fillId="0" borderId="8" xfId="72" applyNumberFormat="1" applyFont="1" applyBorder="1" applyAlignment="1">
      <alignment horizontal="center" vertical="center" wrapText="1"/>
    </xf>
    <xf numFmtId="49" fontId="15" fillId="0" borderId="3" xfId="72" applyNumberFormat="1" applyFont="1" applyFill="1" applyBorder="1" applyAlignment="1">
      <alignment vertical="center" wrapText="1"/>
    </xf>
    <xf numFmtId="49" fontId="31" fillId="0" borderId="3" xfId="72" applyNumberFormat="1" applyFont="1" applyBorder="1" applyAlignment="1">
      <alignment horizontal="center" vertical="center" wrapText="1"/>
    </xf>
    <xf numFmtId="49" fontId="31" fillId="0" borderId="8" xfId="72" applyNumberFormat="1" applyFont="1" applyBorder="1" applyAlignment="1">
      <alignment horizontal="left" vertical="center" wrapText="1" indent="1"/>
    </xf>
    <xf numFmtId="49" fontId="31" fillId="0" borderId="25" xfId="72" applyNumberFormat="1" applyFont="1" applyBorder="1" applyAlignment="1">
      <alignment horizontal="center" vertical="center" wrapText="1"/>
    </xf>
    <xf numFmtId="49" fontId="41" fillId="0" borderId="25" xfId="72" applyNumberFormat="1" applyFont="1" applyBorder="1" applyAlignment="1">
      <alignment horizontal="center" vertical="center" wrapText="1"/>
    </xf>
    <xf numFmtId="49" fontId="31" fillId="0" borderId="25" xfId="72" applyNumberFormat="1" applyFont="1" applyBorder="1" applyAlignment="1">
      <alignment horizontal="left" vertical="center" wrapText="1" indent="1"/>
    </xf>
    <xf numFmtId="49" fontId="15" fillId="0" borderId="3" xfId="72" applyNumberFormat="1" applyFont="1" applyFill="1" applyBorder="1" applyAlignment="1">
      <alignment horizontal="center" vertical="center" wrapText="1"/>
    </xf>
    <xf numFmtId="49" fontId="15" fillId="0" borderId="8" xfId="72" applyNumberFormat="1" applyFont="1" applyBorder="1" applyAlignment="1">
      <alignment horizontal="left" vertical="center" wrapText="1" indent="1"/>
    </xf>
    <xf numFmtId="49" fontId="31" fillId="0" borderId="31" xfId="72" applyNumberFormat="1" applyFont="1" applyBorder="1" applyAlignment="1">
      <alignment horizontal="center" vertical="center" wrapText="1"/>
    </xf>
    <xf numFmtId="49" fontId="41" fillId="0" borderId="31" xfId="72" applyNumberFormat="1" applyFont="1" applyBorder="1" applyAlignment="1">
      <alignment horizontal="center" vertical="center" wrapText="1"/>
    </xf>
    <xf numFmtId="49" fontId="15" fillId="0" borderId="31" xfId="72" applyNumberFormat="1" applyFont="1" applyBorder="1" applyAlignment="1">
      <alignment horizontal="left" vertical="center" wrapText="1" indent="1"/>
    </xf>
    <xf numFmtId="49" fontId="31" fillId="0" borderId="31" xfId="72" applyNumberFormat="1" applyFont="1" applyBorder="1" applyAlignment="1">
      <alignment horizontal="left" vertical="center" wrapText="1" indent="1"/>
    </xf>
    <xf numFmtId="0" fontId="0" fillId="0" borderId="0" xfId="79" applyFont="1"/>
    <xf numFmtId="0" fontId="0" fillId="0" borderId="0" xfId="79" applyFont="1" applyFill="1"/>
    <xf numFmtId="0" fontId="3" fillId="0" borderId="0" xfId="79"/>
    <xf numFmtId="178" fontId="15" fillId="0" borderId="0" xfId="79" applyNumberFormat="1" applyFont="1" applyFill="1" applyAlignment="1" applyProtection="1">
      <alignment horizontal="center" vertical="center"/>
    </xf>
    <xf numFmtId="180" fontId="15" fillId="0" borderId="0" xfId="79" applyNumberFormat="1" applyFont="1" applyFill="1" applyAlignment="1" applyProtection="1">
      <alignment horizontal="center" vertical="center"/>
    </xf>
    <xf numFmtId="0" fontId="15" fillId="0" borderId="0" xfId="79" applyNumberFormat="1" applyFont="1" applyFill="1" applyAlignment="1" applyProtection="1">
      <alignment horizontal="right" vertical="center"/>
    </xf>
    <xf numFmtId="0" fontId="15" fillId="0" borderId="0" xfId="79" applyNumberFormat="1" applyFont="1" applyFill="1" applyAlignment="1" applyProtection="1">
      <alignment horizontal="left" vertical="center" wrapText="1"/>
    </xf>
    <xf numFmtId="181" fontId="15" fillId="0" borderId="0" xfId="79" applyNumberFormat="1" applyFont="1" applyFill="1" applyAlignment="1" applyProtection="1">
      <alignment vertical="center"/>
    </xf>
    <xf numFmtId="0" fontId="2" fillId="0" borderId="0" xfId="79" applyNumberFormat="1" applyFont="1" applyFill="1" applyAlignment="1" applyProtection="1">
      <alignment horizontal="center" vertical="center"/>
    </xf>
    <xf numFmtId="178" fontId="15" fillId="0" borderId="68" xfId="80" applyNumberFormat="1" applyFont="1" applyFill="1" applyBorder="1" applyAlignment="1" applyProtection="1">
      <alignment vertical="center"/>
    </xf>
    <xf numFmtId="178" fontId="15" fillId="6" borderId="68" xfId="80" applyNumberFormat="1" applyFont="1" applyFill="1" applyBorder="1" applyAlignment="1" applyProtection="1">
      <alignment vertical="center"/>
    </xf>
    <xf numFmtId="181" fontId="15" fillId="0" borderId="68" xfId="79" applyNumberFormat="1" applyFont="1" applyFill="1" applyBorder="1" applyAlignment="1" applyProtection="1">
      <alignment vertical="center"/>
    </xf>
    <xf numFmtId="0" fontId="0" fillId="0" borderId="31" xfId="79" applyNumberFormat="1" applyFont="1" applyFill="1" applyBorder="1" applyAlignment="1" applyProtection="1">
      <alignment horizontal="centerContinuous" vertical="center"/>
    </xf>
    <xf numFmtId="0" fontId="0" fillId="0" borderId="3" xfId="79" applyNumberFormat="1" applyFont="1" applyFill="1" applyBorder="1" applyAlignment="1" applyProtection="1">
      <alignment horizontal="centerContinuous" vertical="center"/>
    </xf>
    <xf numFmtId="0" fontId="0" fillId="0" borderId="3" xfId="79" applyNumberFormat="1" applyFont="1" applyFill="1" applyBorder="1" applyAlignment="1" applyProtection="1">
      <alignment horizontal="center" vertical="center" wrapText="1"/>
    </xf>
    <xf numFmtId="0" fontId="0" fillId="0" borderId="2" xfId="79" applyNumberFormat="1" applyFont="1" applyFill="1" applyBorder="1" applyAlignment="1" applyProtection="1">
      <alignment horizontal="centerContinuous" vertical="center"/>
    </xf>
    <xf numFmtId="178" fontId="0" fillId="0" borderId="3" xfId="79" applyNumberFormat="1" applyFont="1" applyFill="1" applyBorder="1" applyAlignment="1" applyProtection="1">
      <alignment horizontal="center" vertical="center"/>
    </xf>
    <xf numFmtId="180" fontId="0" fillId="0" borderId="3" xfId="79" applyNumberFormat="1" applyFont="1" applyFill="1" applyBorder="1" applyAlignment="1" applyProtection="1">
      <alignment horizontal="center" vertical="center"/>
    </xf>
    <xf numFmtId="0" fontId="0" fillId="0" borderId="4" xfId="79" applyNumberFormat="1" applyFont="1" applyFill="1" applyBorder="1" applyAlignment="1" applyProtection="1">
      <alignment horizontal="center" vertical="center" wrapText="1"/>
    </xf>
    <xf numFmtId="0" fontId="0" fillId="0" borderId="3" xfId="79" applyNumberFormat="1" applyFont="1" applyFill="1" applyBorder="1" applyAlignment="1" applyProtection="1">
      <alignment horizontal="center" vertical="center"/>
    </xf>
    <xf numFmtId="49" fontId="0" fillId="0" borderId="3" xfId="79" applyNumberFormat="1" applyFont="1" applyFill="1" applyBorder="1" applyAlignment="1" applyProtection="1">
      <alignment horizontal="center" vertical="center" wrapText="1"/>
    </xf>
    <xf numFmtId="49" fontId="0" fillId="0" borderId="3" xfId="79" applyNumberFormat="1" applyFont="1" applyFill="1" applyBorder="1" applyAlignment="1" applyProtection="1">
      <alignment vertical="center" wrapText="1"/>
    </xf>
    <xf numFmtId="0" fontId="0" fillId="0" borderId="3" xfId="79" applyNumberFormat="1" applyFont="1" applyFill="1" applyBorder="1" applyAlignment="1" applyProtection="1">
      <alignment vertical="center" wrapText="1"/>
    </xf>
    <xf numFmtId="181" fontId="0" fillId="0" borderId="3" xfId="79" applyNumberFormat="1" applyFont="1" applyFill="1" applyBorder="1" applyAlignment="1" applyProtection="1">
      <alignment horizontal="right" vertical="center" wrapText="1"/>
    </xf>
    <xf numFmtId="0" fontId="45" fillId="0" borderId="0" xfId="79" applyFont="1" applyFill="1" applyAlignment="1">
      <alignment horizontal="left"/>
    </xf>
    <xf numFmtId="182" fontId="15" fillId="0" borderId="0" xfId="79" applyNumberFormat="1" applyFont="1" applyFill="1" applyAlignment="1" applyProtection="1">
      <alignment vertical="center"/>
    </xf>
    <xf numFmtId="181" fontId="15" fillId="0" borderId="0" xfId="79" applyNumberFormat="1" applyFont="1" applyFill="1" applyAlignment="1" applyProtection="1">
      <alignment horizontal="right" vertical="center"/>
    </xf>
    <xf numFmtId="181" fontId="15" fillId="0" borderId="0" xfId="79" applyNumberFormat="1" applyFont="1" applyFill="1" applyAlignment="1" applyProtection="1">
      <alignment horizontal="right"/>
    </xf>
    <xf numFmtId="0" fontId="0" fillId="0" borderId="4" xfId="79" applyNumberFormat="1" applyFont="1" applyFill="1" applyBorder="1" applyAlignment="1" applyProtection="1">
      <alignment horizontal="centerContinuous" vertical="center"/>
    </xf>
    <xf numFmtId="0" fontId="0" fillId="0" borderId="1" xfId="79" applyNumberFormat="1" applyFont="1" applyFill="1" applyBorder="1" applyAlignment="1" applyProtection="1">
      <alignment horizontal="centerContinuous" vertical="center"/>
    </xf>
    <xf numFmtId="0" fontId="46" fillId="0" borderId="0" xfId="0" applyFont="1">
      <alignment vertical="center"/>
    </xf>
    <xf numFmtId="0" fontId="0" fillId="0" borderId="0" xfId="0" applyFont="1">
      <alignment vertical="center"/>
    </xf>
    <xf numFmtId="0" fontId="0" fillId="0" borderId="0" xfId="0" applyFont="1" applyFill="1">
      <alignment vertical="center"/>
    </xf>
    <xf numFmtId="0" fontId="2" fillId="0" borderId="0" xfId="0" applyFont="1" applyAlignment="1">
      <alignment horizontal="center" vertical="center"/>
    </xf>
    <xf numFmtId="0" fontId="45" fillId="0" borderId="3" xfId="0" applyFont="1" applyBorder="1" applyAlignment="1">
      <alignment horizontal="center" vertical="center"/>
    </xf>
    <xf numFmtId="0" fontId="45" fillId="0" borderId="3" xfId="0" applyFont="1" applyBorder="1" applyAlignment="1">
      <alignment horizontal="center" vertical="center" wrapText="1"/>
    </xf>
    <xf numFmtId="0" fontId="0" fillId="0" borderId="3" xfId="0" applyFont="1" applyFill="1" applyBorder="1" applyAlignment="1">
      <alignment horizontal="center" vertical="center"/>
    </xf>
    <xf numFmtId="49" fontId="0" fillId="0" borderId="3" xfId="0" applyNumberFormat="1" applyFont="1" applyFill="1" applyBorder="1" applyAlignment="1">
      <alignment horizontal="center" vertical="center"/>
    </xf>
    <xf numFmtId="0" fontId="0" fillId="0" borderId="3" xfId="0" applyFont="1" applyFill="1" applyBorder="1">
      <alignment vertical="center"/>
    </xf>
    <xf numFmtId="0" fontId="0" fillId="0" borderId="3" xfId="0" applyBorder="1">
      <alignment vertical="center"/>
    </xf>
    <xf numFmtId="0" fontId="0" fillId="0" borderId="6" xfId="0" applyBorder="1" applyAlignment="1">
      <alignment horizontal="left" vertical="center" wrapText="1"/>
    </xf>
    <xf numFmtId="0" fontId="0" fillId="0" borderId="0" xfId="77" applyFont="1"/>
    <xf numFmtId="0" fontId="0" fillId="0" borderId="0" xfId="77" applyFont="1" applyFill="1"/>
    <xf numFmtId="0" fontId="3" fillId="0" borderId="0" xfId="77"/>
    <xf numFmtId="184" fontId="15" fillId="0" borderId="0" xfId="74" applyNumberFormat="1" applyFont="1" applyFill="1" applyAlignment="1" applyProtection="1">
      <alignment horizontal="left" vertical="center" wrapText="1"/>
    </xf>
    <xf numFmtId="0" fontId="2" fillId="0" borderId="0" xfId="77" applyNumberFormat="1" applyFont="1" applyFill="1" applyAlignment="1" applyProtection="1">
      <alignment horizontal="center" vertical="center"/>
    </xf>
    <xf numFmtId="0" fontId="0" fillId="0" borderId="3" xfId="77" applyNumberFormat="1" applyFont="1" applyFill="1" applyBorder="1" applyAlignment="1" applyProtection="1">
      <alignment horizontal="center" vertical="center"/>
    </xf>
    <xf numFmtId="0" fontId="0" fillId="0" borderId="1" xfId="77" applyNumberFormat="1" applyFont="1" applyFill="1" applyBorder="1" applyAlignment="1" applyProtection="1">
      <alignment horizontal="center" vertical="center" wrapText="1"/>
    </xf>
    <xf numFmtId="0" fontId="0" fillId="0" borderId="3" xfId="75" applyFont="1" applyBorder="1" applyAlignment="1">
      <alignment horizontal="center" wrapText="1"/>
    </xf>
    <xf numFmtId="0" fontId="0" fillId="0" borderId="31" xfId="77" applyNumberFormat="1" applyFont="1" applyFill="1" applyBorder="1" applyAlignment="1" applyProtection="1">
      <alignment horizontal="center" vertical="center" wrapText="1"/>
    </xf>
    <xf numFmtId="0" fontId="0" fillId="0" borderId="3" xfId="75" applyFont="1" applyBorder="1" applyAlignment="1">
      <alignment horizontal="center" vertical="center" wrapText="1"/>
    </xf>
    <xf numFmtId="0" fontId="0" fillId="0" borderId="3" xfId="77" applyNumberFormat="1" applyFont="1" applyFill="1" applyBorder="1" applyAlignment="1" applyProtection="1">
      <alignment horizontal="center" vertical="center" wrapText="1"/>
    </xf>
    <xf numFmtId="0" fontId="0" fillId="0" borderId="8" xfId="77" applyFont="1" applyBorder="1" applyAlignment="1">
      <alignment horizontal="center" vertical="center"/>
    </xf>
    <xf numFmtId="0" fontId="0" fillId="0" borderId="8" xfId="77" applyFont="1" applyFill="1" applyBorder="1" applyAlignment="1">
      <alignment horizontal="center" vertical="center"/>
    </xf>
    <xf numFmtId="0" fontId="0" fillId="0" borderId="3" xfId="77" applyFont="1" applyBorder="1" applyAlignment="1">
      <alignment horizontal="center" vertical="center"/>
    </xf>
    <xf numFmtId="49" fontId="0" fillId="0" borderId="1" xfId="77" applyNumberFormat="1" applyFont="1" applyFill="1" applyBorder="1" applyAlignment="1" applyProtection="1">
      <alignment horizontal="left" vertical="center" wrapText="1"/>
    </xf>
    <xf numFmtId="49" fontId="0" fillId="0" borderId="3" xfId="77" applyNumberFormat="1" applyFont="1" applyFill="1" applyBorder="1" applyAlignment="1" applyProtection="1">
      <alignment horizontal="left" vertical="center" wrapText="1"/>
    </xf>
    <xf numFmtId="183" fontId="0" fillId="0" borderId="3" xfId="77" applyNumberFormat="1" applyFont="1" applyFill="1" applyBorder="1" applyAlignment="1" applyProtection="1">
      <alignment horizontal="right" vertical="center" wrapText="1"/>
    </xf>
    <xf numFmtId="49" fontId="0" fillId="0" borderId="1" xfId="77" applyNumberFormat="1" applyFont="1" applyFill="1" applyBorder="1" applyAlignment="1" applyProtection="1">
      <alignment horizontal="center" vertical="center" wrapText="1"/>
    </xf>
    <xf numFmtId="49" fontId="0" fillId="0" borderId="1" xfId="77" applyNumberFormat="1" applyFont="1" applyFill="1" applyBorder="1" applyAlignment="1" applyProtection="1">
      <alignment vertical="center" wrapText="1"/>
    </xf>
    <xf numFmtId="178" fontId="0" fillId="0" borderId="8" xfId="79" applyNumberFormat="1" applyFont="1" applyFill="1" applyBorder="1" applyAlignment="1" applyProtection="1">
      <alignment horizontal="center" vertical="center"/>
    </xf>
    <xf numFmtId="180" fontId="0" fillId="0" borderId="8" xfId="79" applyNumberFormat="1" applyFont="1" applyFill="1" applyBorder="1" applyAlignment="1" applyProtection="1">
      <alignment horizontal="center" vertical="center"/>
    </xf>
    <xf numFmtId="0" fontId="0" fillId="0" borderId="25" xfId="79" applyNumberFormat="1" applyFont="1" applyFill="1" applyBorder="1" applyAlignment="1" applyProtection="1">
      <alignment horizontal="center" vertical="center"/>
    </xf>
    <xf numFmtId="0" fontId="0" fillId="0" borderId="25" xfId="79" applyNumberFormat="1" applyFont="1" applyFill="1" applyBorder="1" applyAlignment="1" applyProtection="1">
      <alignment horizontal="center" vertical="center" wrapText="1"/>
    </xf>
    <xf numFmtId="0" fontId="0" fillId="0" borderId="8" xfId="79" applyNumberFormat="1" applyFont="1" applyFill="1" applyBorder="1" applyAlignment="1" applyProtection="1">
      <alignment horizontal="center" vertical="center"/>
    </xf>
    <xf numFmtId="49" fontId="15" fillId="0" borderId="1" xfId="81" applyNumberFormat="1" applyFont="1" applyFill="1" applyBorder="1" applyAlignment="1" applyProtection="1">
      <alignment horizontal="center" vertical="center" wrapText="1"/>
    </xf>
    <xf numFmtId="49" fontId="3" fillId="0" borderId="1" xfId="81" applyNumberFormat="1" applyFont="1" applyFill="1" applyBorder="1" applyAlignment="1" applyProtection="1">
      <alignment horizontal="center" vertical="center" wrapText="1"/>
    </xf>
    <xf numFmtId="49" fontId="3" fillId="0" borderId="1" xfId="81" applyNumberFormat="1" applyFont="1" applyFill="1" applyBorder="1" applyAlignment="1" applyProtection="1">
      <alignment vertical="center" wrapText="1"/>
    </xf>
    <xf numFmtId="0" fontId="3" fillId="0" borderId="1" xfId="81" applyNumberFormat="1" applyFont="1" applyFill="1" applyBorder="1" applyAlignment="1" applyProtection="1">
      <alignment horizontal="center" vertical="center" wrapText="1"/>
    </xf>
    <xf numFmtId="186" fontId="15" fillId="0" borderId="3" xfId="80" applyNumberFormat="1" applyFont="1" applyFill="1" applyBorder="1" applyAlignment="1" applyProtection="1">
      <alignment horizontal="right" vertical="center" wrapText="1"/>
    </xf>
    <xf numFmtId="0" fontId="15" fillId="0" borderId="3" xfId="80" applyNumberFormat="1" applyFont="1" applyFill="1" applyBorder="1" applyAlignment="1" applyProtection="1">
      <alignment horizontal="left" vertical="center" wrapText="1"/>
    </xf>
    <xf numFmtId="186" fontId="15" fillId="0" borderId="3" xfId="81" applyNumberFormat="1" applyFont="1" applyFill="1" applyBorder="1" applyAlignment="1" applyProtection="1">
      <alignment horizontal="right" vertical="center" wrapText="1"/>
    </xf>
    <xf numFmtId="49" fontId="15" fillId="0" borderId="3" xfId="80" applyNumberFormat="1" applyFont="1" applyFill="1" applyBorder="1" applyAlignment="1" applyProtection="1">
      <alignment horizontal="left" vertical="center" wrapText="1"/>
    </xf>
    <xf numFmtId="186" fontId="15" fillId="0" borderId="1" xfId="81" applyNumberFormat="1" applyFont="1" applyFill="1" applyBorder="1" applyAlignment="1" applyProtection="1">
      <alignment horizontal="right" vertical="center" wrapText="1"/>
    </xf>
    <xf numFmtId="0" fontId="0" fillId="0" borderId="0" xfId="78" applyFont="1"/>
    <xf numFmtId="0" fontId="0" fillId="0" borderId="0" xfId="78" applyFont="1" applyFill="1"/>
    <xf numFmtId="0" fontId="3" fillId="0" borderId="0" xfId="78" applyAlignment="1">
      <alignment wrapText="1"/>
    </xf>
    <xf numFmtId="0" fontId="3" fillId="0" borderId="0" xfId="78"/>
    <xf numFmtId="184" fontId="46" fillId="0" borderId="0" xfId="78" applyNumberFormat="1" applyFont="1" applyFill="1" applyAlignment="1" applyProtection="1">
      <alignment vertical="center" wrapText="1"/>
    </xf>
    <xf numFmtId="184" fontId="46" fillId="0" borderId="0" xfId="78" applyNumberFormat="1" applyFont="1" applyFill="1" applyAlignment="1" applyProtection="1">
      <alignment horizontal="right" vertical="center"/>
    </xf>
    <xf numFmtId="181" fontId="46" fillId="0" borderId="0" xfId="78" applyNumberFormat="1" applyFont="1" applyFill="1" applyAlignment="1" applyProtection="1">
      <alignment horizontal="right" vertical="center"/>
    </xf>
    <xf numFmtId="181" fontId="46" fillId="0" borderId="0" xfId="78" applyNumberFormat="1" applyFont="1" applyFill="1" applyAlignment="1" applyProtection="1">
      <alignment vertical="center"/>
    </xf>
    <xf numFmtId="184" fontId="2" fillId="0" borderId="0" xfId="78" applyNumberFormat="1" applyFont="1" applyFill="1" applyAlignment="1" applyProtection="1">
      <alignment horizontal="center" vertical="center" wrapText="1"/>
    </xf>
    <xf numFmtId="184" fontId="2" fillId="0" borderId="68" xfId="78" applyNumberFormat="1" applyFont="1" applyFill="1" applyBorder="1" applyAlignment="1" applyProtection="1">
      <alignment vertical="center" wrapText="1"/>
    </xf>
    <xf numFmtId="184" fontId="0" fillId="0" borderId="1" xfId="78" applyNumberFormat="1" applyFont="1" applyFill="1" applyBorder="1" applyAlignment="1" applyProtection="1">
      <alignment horizontal="center" vertical="center" wrapText="1"/>
    </xf>
    <xf numFmtId="184" fontId="0" fillId="0" borderId="2" xfId="78" applyNumberFormat="1" applyFont="1" applyFill="1" applyBorder="1" applyAlignment="1" applyProtection="1">
      <alignment horizontal="center" vertical="center" wrapText="1"/>
    </xf>
    <xf numFmtId="184" fontId="0" fillId="0" borderId="4" xfId="78" applyNumberFormat="1" applyFont="1" applyFill="1" applyBorder="1" applyAlignment="1" applyProtection="1">
      <alignment horizontal="center" vertical="center" wrapText="1"/>
    </xf>
    <xf numFmtId="184" fontId="0" fillId="0" borderId="3" xfId="78" applyNumberFormat="1" applyFont="1" applyFill="1" applyBorder="1" applyAlignment="1" applyProtection="1">
      <alignment horizontal="centerContinuous" vertical="center"/>
    </xf>
    <xf numFmtId="184" fontId="0" fillId="0" borderId="8" xfId="78" applyNumberFormat="1" applyFont="1" applyFill="1" applyBorder="1" applyAlignment="1" applyProtection="1">
      <alignment horizontal="centerContinuous" vertical="center"/>
    </xf>
    <xf numFmtId="184" fontId="0" fillId="0" borderId="5" xfId="78" applyNumberFormat="1" applyFont="1" applyFill="1" applyBorder="1" applyAlignment="1" applyProtection="1">
      <alignment horizontal="center" vertical="center" wrapText="1"/>
    </xf>
    <xf numFmtId="184" fontId="0" fillId="0" borderId="7" xfId="78" applyNumberFormat="1" applyFont="1" applyFill="1" applyBorder="1" applyAlignment="1" applyProtection="1">
      <alignment horizontal="center" vertical="center" wrapText="1"/>
    </xf>
    <xf numFmtId="184" fontId="0" fillId="0" borderId="1" xfId="78" applyNumberFormat="1" applyFont="1" applyFill="1" applyBorder="1" applyAlignment="1" applyProtection="1">
      <alignment horizontal="center" vertical="center"/>
    </xf>
    <xf numFmtId="0" fontId="0" fillId="0" borderId="3" xfId="78" applyNumberFormat="1" applyFont="1" applyFill="1" applyBorder="1" applyAlignment="1" applyProtection="1">
      <alignment horizontal="center" vertical="center"/>
    </xf>
    <xf numFmtId="181" fontId="0" fillId="0" borderId="3" xfId="78" applyNumberFormat="1" applyFont="1" applyFill="1" applyBorder="1" applyAlignment="1" applyProtection="1">
      <alignment horizontal="centerContinuous" vertical="center"/>
    </xf>
    <xf numFmtId="184" fontId="0" fillId="0" borderId="20" xfId="78" applyNumberFormat="1" applyFont="1" applyFill="1" applyBorder="1" applyAlignment="1" applyProtection="1">
      <alignment horizontal="center" vertical="center" wrapText="1"/>
    </xf>
    <xf numFmtId="184" fontId="0" fillId="0" borderId="21" xfId="78" applyNumberFormat="1" applyFont="1" applyFill="1" applyBorder="1" applyAlignment="1" applyProtection="1">
      <alignment horizontal="center" vertical="center" wrapText="1"/>
    </xf>
    <xf numFmtId="184" fontId="0" fillId="0" borderId="5" xfId="78" applyNumberFormat="1" applyFont="1" applyFill="1" applyBorder="1" applyAlignment="1" applyProtection="1">
      <alignment horizontal="center" vertical="center"/>
    </xf>
    <xf numFmtId="181" fontId="0" fillId="0" borderId="1" xfId="78" applyNumberFormat="1" applyFont="1" applyFill="1" applyBorder="1" applyAlignment="1" applyProtection="1">
      <alignment horizontal="center" vertical="center"/>
    </xf>
    <xf numFmtId="181" fontId="0" fillId="0" borderId="2" xfId="78" applyNumberFormat="1" applyFont="1" applyFill="1" applyBorder="1" applyAlignment="1" applyProtection="1">
      <alignment horizontal="center" vertical="center"/>
    </xf>
    <xf numFmtId="184" fontId="0" fillId="0" borderId="67" xfId="78" applyNumberFormat="1" applyFont="1" applyFill="1" applyBorder="1" applyAlignment="1" applyProtection="1">
      <alignment horizontal="center" vertical="center" wrapText="1"/>
    </xf>
    <xf numFmtId="184" fontId="0" fillId="0" borderId="69" xfId="78" applyNumberFormat="1" applyFont="1" applyFill="1" applyBorder="1" applyAlignment="1" applyProtection="1">
      <alignment horizontal="center" vertical="center" wrapText="1"/>
    </xf>
    <xf numFmtId="181" fontId="0" fillId="0" borderId="3" xfId="78" applyNumberFormat="1" applyFont="1" applyFill="1" applyBorder="1" applyAlignment="1" applyProtection="1">
      <alignment horizontal="center" vertical="center" wrapText="1"/>
    </xf>
    <xf numFmtId="49" fontId="0" fillId="3" borderId="3" xfId="78" applyNumberFormat="1" applyFont="1" applyFill="1" applyBorder="1" applyAlignment="1">
      <alignment horizontal="center" vertical="center"/>
    </xf>
    <xf numFmtId="49" fontId="0" fillId="0" borderId="3" xfId="78" applyNumberFormat="1" applyFont="1" applyFill="1" applyBorder="1" applyAlignment="1">
      <alignment horizontal="center" vertical="center" wrapText="1"/>
    </xf>
    <xf numFmtId="0" fontId="0" fillId="0" borderId="8" xfId="78" applyFont="1" applyBorder="1" applyAlignment="1">
      <alignment horizontal="center" vertical="center" wrapText="1"/>
    </xf>
    <xf numFmtId="0" fontId="0" fillId="0" borderId="3" xfId="78" applyFont="1" applyFill="1" applyBorder="1" applyAlignment="1">
      <alignment horizontal="left" vertical="center" wrapText="1"/>
    </xf>
    <xf numFmtId="179" fontId="15" fillId="0" borderId="3" xfId="80" applyNumberFormat="1" applyFont="1" applyFill="1" applyBorder="1" applyAlignment="1" applyProtection="1">
      <alignment horizontal="right" vertical="center" wrapText="1"/>
    </xf>
    <xf numFmtId="179" fontId="0" fillId="0" borderId="4" xfId="70" applyNumberFormat="1" applyFont="1" applyFill="1" applyBorder="1">
      <alignment vertical="center"/>
    </xf>
    <xf numFmtId="179" fontId="0" fillId="0" borderId="3" xfId="78" applyNumberFormat="1" applyFont="1" applyFill="1" applyBorder="1" applyAlignment="1">
      <alignment horizontal="right" vertical="center" wrapText="1"/>
    </xf>
    <xf numFmtId="0" fontId="0" fillId="0" borderId="25" xfId="78" applyFont="1" applyBorder="1" applyAlignment="1">
      <alignment horizontal="center" vertical="center" wrapText="1"/>
    </xf>
    <xf numFmtId="179" fontId="0" fillId="0" borderId="3" xfId="78" applyNumberFormat="1" applyFont="1" applyFill="1" applyBorder="1" applyAlignment="1" applyProtection="1">
      <alignment horizontal="right" vertical="center" wrapText="1"/>
    </xf>
    <xf numFmtId="179" fontId="0" fillId="0" borderId="3" xfId="70" applyNumberFormat="1" applyFont="1" applyFill="1" applyBorder="1">
      <alignment vertical="center"/>
    </xf>
    <xf numFmtId="179" fontId="0" fillId="0" borderId="0" xfId="0" applyNumberFormat="1" applyFill="1">
      <alignment vertical="center"/>
    </xf>
    <xf numFmtId="179" fontId="3" fillId="0" borderId="3" xfId="78" applyNumberFormat="1" applyFill="1" applyBorder="1"/>
    <xf numFmtId="177" fontId="15" fillId="0" borderId="3" xfId="80" applyNumberFormat="1" applyFont="1" applyFill="1" applyBorder="1" applyAlignment="1" applyProtection="1">
      <alignment horizontal="right" vertical="center" wrapText="1"/>
    </xf>
    <xf numFmtId="0" fontId="0" fillId="0" borderId="3" xfId="0" applyFill="1" applyBorder="1" applyAlignment="1">
      <alignment vertical="center" wrapText="1"/>
    </xf>
    <xf numFmtId="179" fontId="0" fillId="0" borderId="3" xfId="0" applyNumberFormat="1" applyFill="1" applyBorder="1">
      <alignment vertical="center"/>
    </xf>
    <xf numFmtId="0" fontId="0" fillId="0" borderId="1"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179" fontId="0" fillId="0" borderId="3" xfId="78" applyNumberFormat="1" applyFont="1" applyFill="1" applyBorder="1" applyAlignment="1">
      <alignment horizontal="right" vertical="center"/>
    </xf>
    <xf numFmtId="0" fontId="0" fillId="0" borderId="1" xfId="78" applyFont="1" applyFill="1" applyBorder="1" applyAlignment="1">
      <alignment horizontal="left" vertical="center" wrapText="1"/>
    </xf>
    <xf numFmtId="0" fontId="0" fillId="0" borderId="4" xfId="78" applyFont="1" applyFill="1" applyBorder="1" applyAlignment="1">
      <alignment horizontal="left" vertical="center" wrapText="1"/>
    </xf>
    <xf numFmtId="179" fontId="0" fillId="0" borderId="3" xfId="70" applyNumberFormat="1" applyFont="1" applyFill="1" applyBorder="1" applyAlignment="1">
      <alignment horizontal="center" vertical="center"/>
    </xf>
    <xf numFmtId="179" fontId="0" fillId="0" borderId="3" xfId="78" applyNumberFormat="1" applyFont="1" applyBorder="1"/>
    <xf numFmtId="0" fontId="0" fillId="0" borderId="3" xfId="78" applyFont="1" applyBorder="1"/>
    <xf numFmtId="0" fontId="0" fillId="0" borderId="0" xfId="78" applyFont="1" applyAlignment="1">
      <alignment wrapText="1"/>
    </xf>
    <xf numFmtId="181" fontId="15" fillId="0" borderId="0" xfId="78" applyNumberFormat="1" applyFont="1" applyFill="1" applyAlignment="1" applyProtection="1">
      <alignment vertical="center"/>
    </xf>
    <xf numFmtId="181" fontId="15" fillId="0" borderId="0" xfId="78" applyNumberFormat="1" applyFont="1" applyFill="1" applyAlignment="1" applyProtection="1">
      <alignment horizontal="right" vertical="center"/>
    </xf>
    <xf numFmtId="184" fontId="15" fillId="0" borderId="68" xfId="78" applyNumberFormat="1" applyFont="1" applyFill="1" applyBorder="1" applyAlignment="1" applyProtection="1">
      <alignment horizontal="right" vertical="center" wrapText="1"/>
    </xf>
    <xf numFmtId="181" fontId="0" fillId="0" borderId="4" xfId="78" applyNumberFormat="1" applyFont="1" applyFill="1" applyBorder="1" applyAlignment="1" applyProtection="1">
      <alignment horizontal="center" vertical="center"/>
    </xf>
    <xf numFmtId="49" fontId="0" fillId="3" borderId="8" xfId="78" applyNumberFormat="1" applyFont="1" applyFill="1" applyBorder="1" applyAlignment="1">
      <alignment horizontal="center" vertical="center" wrapText="1"/>
    </xf>
    <xf numFmtId="49" fontId="0" fillId="3" borderId="3" xfId="78" applyNumberFormat="1" applyFont="1" applyFill="1" applyBorder="1" applyAlignment="1">
      <alignment horizontal="center" vertical="center" wrapText="1"/>
    </xf>
    <xf numFmtId="49" fontId="0" fillId="3" borderId="31" xfId="78" applyNumberFormat="1" applyFont="1" applyFill="1" applyBorder="1" applyAlignment="1">
      <alignment horizontal="center" vertical="center" wrapText="1"/>
    </xf>
    <xf numFmtId="182" fontId="0" fillId="0" borderId="3" xfId="78" applyNumberFormat="1" applyFont="1" applyFill="1" applyBorder="1" applyAlignment="1">
      <alignment horizontal="right" vertical="center" wrapText="1"/>
    </xf>
    <xf numFmtId="182" fontId="0" fillId="0" borderId="3" xfId="78" applyNumberFormat="1" applyFont="1" applyFill="1" applyBorder="1" applyAlignment="1" applyProtection="1">
      <alignment horizontal="right" vertical="center" wrapText="1"/>
    </xf>
    <xf numFmtId="185" fontId="0" fillId="0" borderId="0" xfId="78" applyNumberFormat="1" applyFont="1" applyFill="1"/>
    <xf numFmtId="182" fontId="0" fillId="0" borderId="3" xfId="78" applyNumberFormat="1" applyFont="1" applyFill="1" applyBorder="1" applyAlignment="1">
      <alignment horizontal="right" vertical="center"/>
    </xf>
    <xf numFmtId="0" fontId="3" fillId="0" borderId="0" xfId="81" applyFill="1"/>
    <xf numFmtId="0" fontId="3" fillId="0" borderId="0" xfId="81"/>
    <xf numFmtId="178" fontId="15" fillId="0" borderId="0" xfId="81" applyNumberFormat="1" applyFont="1" applyFill="1" applyAlignment="1" applyProtection="1">
      <alignment horizontal="center" vertical="center"/>
    </xf>
    <xf numFmtId="180" fontId="15" fillId="0" borderId="0" xfId="81" applyNumberFormat="1" applyFont="1" applyFill="1" applyAlignment="1" applyProtection="1">
      <alignment horizontal="center" vertical="center"/>
    </xf>
    <xf numFmtId="0" fontId="15" fillId="0" borderId="0" xfId="81" applyNumberFormat="1" applyFont="1" applyFill="1" applyAlignment="1" applyProtection="1">
      <alignment horizontal="right" vertical="center"/>
    </xf>
    <xf numFmtId="0" fontId="15" fillId="0" borderId="0" xfId="81" applyNumberFormat="1" applyFont="1" applyFill="1" applyAlignment="1" applyProtection="1">
      <alignment horizontal="left" vertical="center" wrapText="1"/>
    </xf>
    <xf numFmtId="181" fontId="15" fillId="0" borderId="0" xfId="81" applyNumberFormat="1" applyFont="1" applyFill="1" applyAlignment="1" applyProtection="1">
      <alignment vertical="center"/>
    </xf>
    <xf numFmtId="0" fontId="2" fillId="0" borderId="0" xfId="81" applyNumberFormat="1" applyFont="1" applyFill="1" applyAlignment="1" applyProtection="1">
      <alignment horizontal="center" vertical="center"/>
    </xf>
    <xf numFmtId="181" fontId="15" fillId="0" borderId="68" xfId="81" applyNumberFormat="1" applyFont="1" applyFill="1" applyBorder="1" applyAlignment="1" applyProtection="1">
      <alignment vertical="center"/>
    </xf>
    <xf numFmtId="0" fontId="15" fillId="0" borderId="31" xfId="81" applyNumberFormat="1" applyFont="1" applyFill="1" applyBorder="1" applyAlignment="1" applyProtection="1">
      <alignment horizontal="centerContinuous" vertical="center"/>
    </xf>
    <xf numFmtId="0" fontId="15" fillId="0" borderId="3" xfId="81" applyNumberFormat="1" applyFont="1" applyFill="1" applyBorder="1" applyAlignment="1" applyProtection="1">
      <alignment horizontal="centerContinuous" vertical="center"/>
    </xf>
    <xf numFmtId="0" fontId="15" fillId="0" borderId="3" xfId="81" applyNumberFormat="1" applyFont="1" applyFill="1" applyBorder="1" applyAlignment="1" applyProtection="1">
      <alignment horizontal="center" vertical="center" wrapText="1"/>
    </xf>
    <xf numFmtId="0" fontId="15" fillId="0" borderId="2" xfId="81" applyNumberFormat="1" applyFont="1" applyFill="1" applyBorder="1" applyAlignment="1" applyProtection="1">
      <alignment horizontal="centerContinuous" vertical="center"/>
    </xf>
    <xf numFmtId="178" fontId="15" fillId="0" borderId="3" xfId="81" applyNumberFormat="1" applyFont="1" applyFill="1" applyBorder="1" applyAlignment="1" applyProtection="1">
      <alignment horizontal="center" vertical="center"/>
    </xf>
    <xf numFmtId="180" fontId="15" fillId="0" borderId="3" xfId="81" applyNumberFormat="1" applyFont="1" applyFill="1" applyBorder="1" applyAlignment="1" applyProtection="1">
      <alignment horizontal="center" vertical="center"/>
    </xf>
    <xf numFmtId="0" fontId="15" fillId="0" borderId="4" xfId="81" applyNumberFormat="1" applyFont="1" applyFill="1" applyBorder="1" applyAlignment="1" applyProtection="1">
      <alignment horizontal="center" vertical="center" wrapText="1"/>
    </xf>
    <xf numFmtId="178" fontId="15" fillId="0" borderId="8" xfId="81" applyNumberFormat="1" applyFont="1" applyFill="1" applyBorder="1" applyAlignment="1" applyProtection="1">
      <alignment horizontal="center" vertical="center"/>
    </xf>
    <xf numFmtId="180" fontId="15" fillId="0" borderId="8" xfId="81" applyNumberFormat="1" applyFont="1" applyFill="1" applyBorder="1" applyAlignment="1" applyProtection="1">
      <alignment horizontal="center" vertical="center"/>
    </xf>
    <xf numFmtId="0" fontId="15" fillId="0" borderId="25" xfId="81" applyNumberFormat="1" applyFont="1" applyFill="1" applyBorder="1" applyAlignment="1" applyProtection="1">
      <alignment horizontal="center" vertical="center"/>
    </xf>
    <xf numFmtId="0" fontId="15" fillId="0" borderId="25" xfId="81" applyNumberFormat="1" applyFont="1" applyFill="1" applyBorder="1" applyAlignment="1" applyProtection="1">
      <alignment horizontal="center" vertical="center" wrapText="1"/>
    </xf>
    <xf numFmtId="0" fontId="15" fillId="0" borderId="8" xfId="81" applyNumberFormat="1" applyFont="1" applyFill="1" applyBorder="1" applyAlignment="1" applyProtection="1">
      <alignment horizontal="center" vertical="center"/>
    </xf>
    <xf numFmtId="49" fontId="15" fillId="0" borderId="0" xfId="80" applyNumberFormat="1" applyFont="1" applyFill="1" applyBorder="1" applyAlignment="1" applyProtection="1">
      <alignment horizontal="left" vertical="center" wrapText="1"/>
    </xf>
    <xf numFmtId="49" fontId="3" fillId="0" borderId="0" xfId="81" applyNumberFormat="1" applyFont="1" applyFill="1" applyBorder="1" applyAlignment="1" applyProtection="1">
      <alignment vertical="center" wrapText="1"/>
    </xf>
    <xf numFmtId="0" fontId="15" fillId="0" borderId="0" xfId="80" applyNumberFormat="1" applyFont="1" applyFill="1" applyBorder="1" applyAlignment="1" applyProtection="1">
      <alignment horizontal="left" vertical="center" wrapText="1"/>
    </xf>
    <xf numFmtId="186" fontId="47" fillId="0" borderId="0" xfId="80" applyNumberFormat="1" applyFont="1" applyFill="1" applyBorder="1" applyAlignment="1" applyProtection="1">
      <alignment horizontal="right" vertical="center" wrapText="1"/>
    </xf>
    <xf numFmtId="186" fontId="3" fillId="0" borderId="0" xfId="81" applyNumberFormat="1"/>
    <xf numFmtId="182" fontId="15" fillId="0" borderId="0" xfId="81" applyNumberFormat="1" applyFont="1" applyFill="1" applyAlignment="1" applyProtection="1">
      <alignment vertical="center"/>
    </xf>
    <xf numFmtId="181" fontId="15" fillId="0" borderId="0" xfId="81" applyNumberFormat="1" applyFont="1" applyFill="1" applyAlignment="1" applyProtection="1">
      <alignment horizontal="right" vertical="center"/>
    </xf>
    <xf numFmtId="181" fontId="15" fillId="0" borderId="0" xfId="81" applyNumberFormat="1" applyFont="1" applyFill="1" applyAlignment="1" applyProtection="1">
      <alignment horizontal="right"/>
    </xf>
    <xf numFmtId="0" fontId="15" fillId="0" borderId="4" xfId="81" applyNumberFormat="1" applyFont="1" applyFill="1" applyBorder="1" applyAlignment="1" applyProtection="1">
      <alignment horizontal="centerContinuous" vertical="center"/>
    </xf>
    <xf numFmtId="0" fontId="15" fillId="0" borderId="1" xfId="81" applyNumberFormat="1" applyFont="1" applyFill="1" applyBorder="1" applyAlignment="1" applyProtection="1">
      <alignment horizontal="centerContinuous" vertical="center"/>
    </xf>
    <xf numFmtId="186" fontId="15" fillId="0" borderId="0" xfId="81" applyNumberFormat="1" applyFont="1" applyFill="1" applyBorder="1" applyAlignment="1" applyProtection="1">
      <alignment horizontal="right" vertical="center" wrapText="1"/>
    </xf>
    <xf numFmtId="0" fontId="3" fillId="0" borderId="0" xfId="80" applyFill="1"/>
    <xf numFmtId="0" fontId="3" fillId="0" borderId="0" xfId="80"/>
    <xf numFmtId="178" fontId="3" fillId="0" borderId="0" xfId="80" applyNumberFormat="1" applyFont="1" applyFill="1" applyAlignment="1" applyProtection="1">
      <alignment horizontal="center" vertical="center" wrapText="1"/>
    </xf>
    <xf numFmtId="180" fontId="15" fillId="0" borderId="0" xfId="80" applyNumberFormat="1" applyFont="1" applyFill="1" applyAlignment="1" applyProtection="1">
      <alignment horizontal="center" vertical="center"/>
    </xf>
    <xf numFmtId="0" fontId="15" fillId="0" borderId="0" xfId="80" applyNumberFormat="1" applyFont="1" applyFill="1" applyAlignment="1" applyProtection="1">
      <alignment horizontal="right" vertical="center" wrapText="1"/>
    </xf>
    <xf numFmtId="0" fontId="15" fillId="3" borderId="0" xfId="80" applyNumberFormat="1" applyFont="1" applyFill="1" applyAlignment="1" applyProtection="1">
      <alignment vertical="center" wrapText="1"/>
    </xf>
    <xf numFmtId="181" fontId="15" fillId="3" borderId="0" xfId="80" applyNumberFormat="1" applyFont="1" applyFill="1" applyAlignment="1" applyProtection="1">
      <alignment vertical="center" wrapText="1"/>
    </xf>
    <xf numFmtId="178" fontId="2" fillId="0" borderId="0" xfId="80" applyNumberFormat="1" applyFont="1" applyFill="1" applyAlignment="1" applyProtection="1">
      <alignment horizontal="center" vertical="center"/>
    </xf>
    <xf numFmtId="0" fontId="15" fillId="0" borderId="0" xfId="80" applyNumberFormat="1" applyFont="1" applyFill="1" applyAlignment="1" applyProtection="1">
      <alignment vertical="center" wrapText="1"/>
    </xf>
    <xf numFmtId="0" fontId="15" fillId="0" borderId="3" xfId="80" applyNumberFormat="1" applyFont="1" applyFill="1" applyBorder="1" applyAlignment="1" applyProtection="1">
      <alignment horizontal="centerContinuous" vertical="center"/>
    </xf>
    <xf numFmtId="0" fontId="15" fillId="3" borderId="3" xfId="80" applyNumberFormat="1" applyFont="1" applyFill="1" applyBorder="1" applyAlignment="1" applyProtection="1">
      <alignment horizontal="center" vertical="center" wrapText="1"/>
    </xf>
    <xf numFmtId="0" fontId="15" fillId="0" borderId="3" xfId="80" applyNumberFormat="1" applyFont="1" applyFill="1" applyBorder="1" applyAlignment="1" applyProtection="1">
      <alignment horizontal="center" vertical="center" wrapText="1"/>
    </xf>
    <xf numFmtId="181" fontId="15" fillId="0" borderId="3" xfId="74" applyNumberFormat="1" applyFont="1" applyFill="1" applyBorder="1" applyAlignment="1" applyProtection="1">
      <alignment horizontal="center" vertical="center"/>
    </xf>
    <xf numFmtId="178" fontId="15" fillId="0" borderId="3" xfId="80" applyNumberFormat="1" applyFont="1" applyFill="1" applyBorder="1" applyAlignment="1" applyProtection="1">
      <alignment horizontal="center" vertical="center"/>
    </xf>
    <xf numFmtId="180" fontId="15" fillId="0" borderId="3" xfId="80" applyNumberFormat="1" applyFont="1" applyFill="1" applyBorder="1" applyAlignment="1" applyProtection="1">
      <alignment horizontal="center" vertical="center"/>
    </xf>
    <xf numFmtId="180" fontId="15" fillId="0" borderId="1" xfId="80" applyNumberFormat="1" applyFont="1" applyFill="1" applyBorder="1" applyAlignment="1" applyProtection="1">
      <alignment horizontal="center" vertical="center"/>
    </xf>
    <xf numFmtId="49" fontId="15" fillId="3" borderId="3" xfId="74" applyNumberFormat="1" applyFont="1" applyFill="1" applyBorder="1" applyAlignment="1">
      <alignment horizontal="center" vertical="center"/>
    </xf>
    <xf numFmtId="49" fontId="15" fillId="0" borderId="3" xfId="74" applyNumberFormat="1" applyFont="1" applyFill="1" applyBorder="1" applyAlignment="1">
      <alignment horizontal="center" vertical="center" wrapText="1"/>
    </xf>
    <xf numFmtId="178" fontId="15" fillId="0" borderId="8" xfId="80" applyNumberFormat="1" applyFont="1" applyFill="1" applyBorder="1" applyAlignment="1" applyProtection="1">
      <alignment horizontal="center" vertical="center"/>
    </xf>
    <xf numFmtId="180" fontId="15" fillId="0" borderId="8" xfId="80" applyNumberFormat="1" applyFont="1" applyFill="1" applyBorder="1" applyAlignment="1" applyProtection="1">
      <alignment horizontal="center" vertical="center"/>
    </xf>
    <xf numFmtId="0" fontId="15" fillId="0" borderId="25" xfId="80" applyNumberFormat="1" applyFont="1" applyFill="1" applyBorder="1" applyAlignment="1" applyProtection="1">
      <alignment horizontal="center" vertical="center" wrapText="1"/>
    </xf>
    <xf numFmtId="0" fontId="15" fillId="0" borderId="3" xfId="80" applyNumberFormat="1" applyFont="1" applyBorder="1" applyAlignment="1">
      <alignment horizontal="center" vertical="center"/>
    </xf>
    <xf numFmtId="0" fontId="3" fillId="0" borderId="0" xfId="80" applyFont="1"/>
    <xf numFmtId="0" fontId="3" fillId="0" borderId="3" xfId="80" applyFont="1" applyBorder="1"/>
    <xf numFmtId="186" fontId="3" fillId="0" borderId="3" xfId="80" applyNumberFormat="1" applyFont="1" applyBorder="1"/>
    <xf numFmtId="49" fontId="3" fillId="0" borderId="3" xfId="81" applyNumberFormat="1" applyFont="1" applyFill="1" applyBorder="1" applyAlignment="1" applyProtection="1">
      <alignment vertical="center" wrapText="1"/>
    </xf>
    <xf numFmtId="186" fontId="3" fillId="0" borderId="0" xfId="80" applyNumberFormat="1"/>
    <xf numFmtId="49" fontId="15" fillId="0" borderId="8" xfId="80" applyNumberFormat="1" applyFont="1" applyFill="1" applyBorder="1" applyAlignment="1">
      <alignment horizontal="center" vertical="center" wrapText="1"/>
    </xf>
    <xf numFmtId="49" fontId="15" fillId="3" borderId="8" xfId="80" applyNumberFormat="1" applyFont="1" applyFill="1" applyBorder="1" applyAlignment="1">
      <alignment horizontal="center" vertical="center" wrapText="1"/>
    </xf>
    <xf numFmtId="49" fontId="15" fillId="3" borderId="3" xfId="74" applyNumberFormat="1" applyFont="1" applyFill="1" applyBorder="1" applyAlignment="1">
      <alignment horizontal="center" vertical="center" wrapText="1"/>
    </xf>
    <xf numFmtId="49" fontId="15" fillId="0" borderId="31" xfId="80" applyNumberFormat="1" applyFont="1" applyFill="1" applyBorder="1" applyAlignment="1">
      <alignment horizontal="center" vertical="center" wrapText="1"/>
    </xf>
    <xf numFmtId="49" fontId="15" fillId="3" borderId="31" xfId="80" applyNumberFormat="1" applyFont="1" applyFill="1" applyBorder="1" applyAlignment="1">
      <alignment horizontal="center" vertical="center" wrapText="1"/>
    </xf>
    <xf numFmtId="186" fontId="15" fillId="0" borderId="3" xfId="80" applyNumberFormat="1" applyFont="1" applyFill="1" applyBorder="1" applyAlignment="1">
      <alignment horizontal="right" vertical="center" wrapText="1"/>
    </xf>
    <xf numFmtId="186" fontId="3" fillId="0" borderId="3" xfId="80" applyNumberFormat="1" applyBorder="1"/>
    <xf numFmtId="181" fontId="15" fillId="0" borderId="0" xfId="80" applyNumberFormat="1" applyFont="1" applyFill="1" applyAlignment="1" applyProtection="1">
      <alignment horizontal="right" vertical="center"/>
    </xf>
    <xf numFmtId="181" fontId="15" fillId="3" borderId="0" xfId="80" applyNumberFormat="1" applyFont="1" applyFill="1" applyBorder="1" applyAlignment="1" applyProtection="1">
      <alignment horizontal="right"/>
    </xf>
    <xf numFmtId="49" fontId="15" fillId="3" borderId="8" xfId="80" applyNumberFormat="1" applyFont="1" applyFill="1" applyBorder="1" applyAlignment="1">
      <alignment horizontal="center" vertical="center"/>
    </xf>
    <xf numFmtId="49" fontId="15" fillId="3" borderId="31" xfId="80" applyNumberFormat="1" applyFont="1" applyFill="1" applyBorder="1" applyAlignment="1">
      <alignment horizontal="center" vertical="center"/>
    </xf>
    <xf numFmtId="0" fontId="3" fillId="0" borderId="0" xfId="74" applyFill="1"/>
    <xf numFmtId="0" fontId="0" fillId="0" borderId="0" xfId="76">
      <alignment vertical="center"/>
    </xf>
    <xf numFmtId="0" fontId="3" fillId="0" borderId="0" xfId="74"/>
    <xf numFmtId="0" fontId="0" fillId="0" borderId="0" xfId="76" applyAlignment="1">
      <alignment vertical="center" wrapText="1"/>
    </xf>
    <xf numFmtId="184" fontId="15" fillId="0" borderId="0" xfId="74" applyNumberFormat="1" applyFont="1" applyFill="1" applyAlignment="1" applyProtection="1">
      <alignment horizontal="right" vertical="center"/>
    </xf>
    <xf numFmtId="181" fontId="15" fillId="0" borderId="0" xfId="74" applyNumberFormat="1" applyFont="1" applyFill="1" applyAlignment="1" applyProtection="1">
      <alignment horizontal="right" vertical="center"/>
    </xf>
    <xf numFmtId="184" fontId="2" fillId="0" borderId="0" xfId="74" applyNumberFormat="1" applyFont="1" applyFill="1" applyAlignment="1" applyProtection="1">
      <alignment horizontal="center" vertical="center"/>
    </xf>
    <xf numFmtId="0" fontId="15" fillId="0" borderId="68" xfId="74" applyFont="1" applyFill="1" applyBorder="1" applyAlignment="1">
      <alignment horizontal="left"/>
    </xf>
    <xf numFmtId="0" fontId="15" fillId="6" borderId="68" xfId="74" applyFont="1" applyFill="1" applyBorder="1" applyAlignment="1">
      <alignment horizontal="left"/>
    </xf>
    <xf numFmtId="181" fontId="15" fillId="0" borderId="0" xfId="74" applyNumberFormat="1" applyFont="1" applyFill="1" applyAlignment="1" applyProtection="1">
      <alignment horizontal="centerContinuous" vertical="center"/>
    </xf>
    <xf numFmtId="184" fontId="15" fillId="0" borderId="1" xfId="74" applyNumberFormat="1" applyFont="1" applyFill="1" applyBorder="1" applyAlignment="1" applyProtection="1">
      <alignment horizontal="center" vertical="center"/>
    </xf>
    <xf numFmtId="184" fontId="15" fillId="0" borderId="2" xfId="74" applyNumberFormat="1" applyFont="1" applyFill="1" applyBorder="1" applyAlignment="1" applyProtection="1">
      <alignment horizontal="center" vertical="center"/>
    </xf>
    <xf numFmtId="184" fontId="15" fillId="0" borderId="4" xfId="74" applyNumberFormat="1" applyFont="1" applyFill="1" applyBorder="1" applyAlignment="1" applyProtection="1">
      <alignment horizontal="center" vertical="center"/>
    </xf>
    <xf numFmtId="184" fontId="15" fillId="0" borderId="3" xfId="74" applyNumberFormat="1" applyFont="1" applyFill="1" applyBorder="1" applyAlignment="1" applyProtection="1">
      <alignment horizontal="centerContinuous" vertical="center"/>
    </xf>
    <xf numFmtId="184" fontId="15" fillId="0" borderId="8" xfId="74" applyNumberFormat="1" applyFont="1" applyFill="1" applyBorder="1" applyAlignment="1" applyProtection="1">
      <alignment horizontal="centerContinuous" vertical="center"/>
    </xf>
    <xf numFmtId="184" fontId="15" fillId="0" borderId="5" xfId="74" applyNumberFormat="1" applyFont="1" applyFill="1" applyBorder="1" applyAlignment="1" applyProtection="1">
      <alignment horizontal="center" vertical="center"/>
    </xf>
    <xf numFmtId="184" fontId="15" fillId="0" borderId="7" xfId="74" applyNumberFormat="1" applyFont="1" applyFill="1" applyBorder="1" applyAlignment="1" applyProtection="1">
      <alignment horizontal="center" vertical="center"/>
    </xf>
    <xf numFmtId="0" fontId="15" fillId="0" borderId="3" xfId="74" applyNumberFormat="1" applyFont="1" applyFill="1" applyBorder="1" applyAlignment="1" applyProtection="1">
      <alignment horizontal="center" vertical="center" wrapText="1"/>
    </xf>
    <xf numFmtId="0" fontId="15" fillId="0" borderId="8" xfId="74" applyNumberFormat="1" applyFont="1" applyFill="1" applyBorder="1" applyAlignment="1" applyProtection="1">
      <alignment horizontal="center" vertical="center" wrapText="1"/>
    </xf>
    <xf numFmtId="181" fontId="15" fillId="0" borderId="3" xfId="74" applyNumberFormat="1" applyFont="1" applyFill="1" applyBorder="1" applyAlignment="1" applyProtection="1">
      <alignment horizontal="centerContinuous" vertical="center" wrapText="1"/>
    </xf>
    <xf numFmtId="184" fontId="15" fillId="0" borderId="20" xfId="74" applyNumberFormat="1" applyFont="1" applyFill="1" applyBorder="1" applyAlignment="1" applyProtection="1">
      <alignment horizontal="center" vertical="center"/>
    </xf>
    <xf numFmtId="184" fontId="15" fillId="0" borderId="21" xfId="74" applyNumberFormat="1" applyFont="1" applyFill="1" applyBorder="1" applyAlignment="1" applyProtection="1">
      <alignment horizontal="center" vertical="center"/>
    </xf>
    <xf numFmtId="0" fontId="15" fillId="0" borderId="25" xfId="74" applyNumberFormat="1" applyFont="1" applyFill="1" applyBorder="1" applyAlignment="1" applyProtection="1">
      <alignment horizontal="center" vertical="center" wrapText="1"/>
    </xf>
    <xf numFmtId="181" fontId="15" fillId="0" borderId="1" xfId="74" applyNumberFormat="1" applyFont="1" applyFill="1" applyBorder="1" applyAlignment="1" applyProtection="1">
      <alignment horizontal="center" vertical="center" wrapText="1"/>
    </xf>
    <xf numFmtId="184" fontId="15" fillId="0" borderId="67" xfId="74" applyNumberFormat="1" applyFont="1" applyFill="1" applyBorder="1" applyAlignment="1" applyProtection="1">
      <alignment horizontal="center" vertical="center"/>
    </xf>
    <xf numFmtId="184" fontId="15" fillId="0" borderId="69" xfId="74" applyNumberFormat="1" applyFont="1" applyFill="1" applyBorder="1" applyAlignment="1" applyProtection="1">
      <alignment horizontal="center" vertical="center"/>
    </xf>
    <xf numFmtId="0" fontId="15" fillId="0" borderId="31" xfId="74" applyNumberFormat="1" applyFont="1" applyFill="1" applyBorder="1" applyAlignment="1" applyProtection="1">
      <alignment horizontal="center" vertical="center" wrapText="1"/>
    </xf>
    <xf numFmtId="181" fontId="15" fillId="0" borderId="3" xfId="74" applyNumberFormat="1" applyFont="1" applyFill="1" applyBorder="1" applyAlignment="1" applyProtection="1">
      <alignment horizontal="center" vertical="center" wrapText="1"/>
    </xf>
    <xf numFmtId="0" fontId="15" fillId="0" borderId="8" xfId="74" applyFont="1" applyBorder="1" applyAlignment="1">
      <alignment horizontal="center" vertical="center" wrapText="1"/>
    </xf>
    <xf numFmtId="0" fontId="15" fillId="0" borderId="3" xfId="74" applyFont="1" applyFill="1" applyBorder="1" applyAlignment="1">
      <alignment horizontal="left" vertical="center"/>
    </xf>
    <xf numFmtId="186" fontId="0" fillId="0" borderId="3" xfId="0" applyNumberFormat="1" applyFont="1" applyFill="1" applyBorder="1" applyAlignment="1" applyProtection="1">
      <alignment vertical="center"/>
    </xf>
    <xf numFmtId="179" fontId="15" fillId="0" borderId="3" xfId="74" applyNumberFormat="1" applyFont="1" applyFill="1" applyBorder="1" applyAlignment="1">
      <alignment horizontal="left" vertical="center"/>
    </xf>
    <xf numFmtId="186" fontId="15" fillId="0" borderId="3" xfId="74" applyNumberFormat="1" applyFont="1" applyFill="1" applyBorder="1" applyAlignment="1">
      <alignment horizontal="right" vertical="center" wrapText="1"/>
    </xf>
    <xf numFmtId="0" fontId="15" fillId="0" borderId="25" xfId="74" applyFont="1" applyBorder="1" applyAlignment="1">
      <alignment horizontal="center" vertical="center" wrapText="1"/>
    </xf>
    <xf numFmtId="179" fontId="15" fillId="0" borderId="3" xfId="74" applyNumberFormat="1" applyFont="1" applyFill="1" applyBorder="1" applyAlignment="1" applyProtection="1">
      <alignment horizontal="right" vertical="center" wrapText="1"/>
    </xf>
    <xf numFmtId="179" fontId="15" fillId="0" borderId="2" xfId="74" applyNumberFormat="1" applyFont="1" applyFill="1" applyBorder="1" applyAlignment="1">
      <alignment horizontal="left" vertical="center"/>
    </xf>
    <xf numFmtId="186" fontId="15" fillId="0" borderId="3" xfId="74" applyNumberFormat="1" applyFont="1" applyFill="1" applyBorder="1" applyAlignment="1" applyProtection="1">
      <alignment horizontal="right" vertical="center" wrapText="1"/>
    </xf>
    <xf numFmtId="0" fontId="15" fillId="0" borderId="3" xfId="74" applyFont="1" applyFill="1" applyBorder="1" applyAlignment="1">
      <alignment horizontal="left" vertical="center" wrapText="1"/>
    </xf>
    <xf numFmtId="179" fontId="15" fillId="0" borderId="2" xfId="74" applyNumberFormat="1" applyFont="1" applyFill="1" applyBorder="1" applyAlignment="1" applyProtection="1">
      <alignment vertical="center"/>
    </xf>
    <xf numFmtId="0" fontId="15" fillId="0" borderId="1" xfId="74" applyFont="1" applyFill="1" applyBorder="1" applyAlignment="1">
      <alignment horizontal="left" vertical="center"/>
    </xf>
    <xf numFmtId="0" fontId="15" fillId="0" borderId="4" xfId="74" applyFont="1" applyFill="1" applyBorder="1" applyAlignment="1">
      <alignment horizontal="left" vertical="center"/>
    </xf>
    <xf numFmtId="179" fontId="15" fillId="0" borderId="2" xfId="74" applyNumberFormat="1" applyFont="1" applyFill="1" applyBorder="1" applyAlignment="1" applyProtection="1">
      <alignment horizontal="left" vertical="center"/>
    </xf>
    <xf numFmtId="0" fontId="15" fillId="0" borderId="1" xfId="74" applyFont="1" applyFill="1" applyBorder="1" applyAlignment="1">
      <alignment vertical="center"/>
    </xf>
    <xf numFmtId="0" fontId="15" fillId="0" borderId="4" xfId="74" applyFont="1" applyFill="1" applyBorder="1" applyAlignment="1">
      <alignment vertical="center"/>
    </xf>
    <xf numFmtId="179" fontId="15" fillId="0" borderId="6" xfId="74" applyNumberFormat="1" applyFont="1" applyFill="1" applyBorder="1" applyAlignment="1" applyProtection="1">
      <alignment horizontal="left" vertical="center"/>
    </xf>
    <xf numFmtId="184" fontId="15" fillId="0" borderId="1" xfId="74" applyNumberFormat="1" applyFont="1" applyFill="1" applyBorder="1" applyAlignment="1" applyProtection="1">
      <alignment horizontal="left" vertical="center" wrapText="1"/>
    </xf>
    <xf numFmtId="184" fontId="15" fillId="0" borderId="4" xfId="74" applyNumberFormat="1" applyFont="1" applyFill="1" applyBorder="1" applyAlignment="1" applyProtection="1">
      <alignment horizontal="left" vertical="center" wrapText="1"/>
    </xf>
    <xf numFmtId="0" fontId="15" fillId="0" borderId="1" xfId="74" applyFont="1" applyFill="1" applyBorder="1" applyAlignment="1">
      <alignment horizontal="center" vertical="center"/>
    </xf>
    <xf numFmtId="0" fontId="15" fillId="0" borderId="4" xfId="74" applyFont="1" applyFill="1" applyBorder="1" applyAlignment="1">
      <alignment horizontal="center" vertical="center"/>
    </xf>
    <xf numFmtId="179" fontId="15" fillId="0" borderId="1" xfId="74" applyNumberFormat="1" applyFont="1" applyFill="1" applyBorder="1" applyAlignment="1" applyProtection="1">
      <alignment horizontal="left" vertical="center"/>
    </xf>
    <xf numFmtId="186" fontId="3" fillId="0" borderId="3" xfId="74" applyNumberFormat="1" applyFill="1" applyBorder="1" applyAlignment="1">
      <alignment horizontal="right" vertical="center" wrapText="1"/>
    </xf>
    <xf numFmtId="0" fontId="15" fillId="0" borderId="1" xfId="74" applyFont="1" applyFill="1" applyBorder="1" applyAlignment="1">
      <alignment horizontal="left" vertical="center" wrapText="1"/>
    </xf>
    <xf numFmtId="0" fontId="15" fillId="0" borderId="4" xfId="74" applyFont="1" applyFill="1" applyBorder="1" applyAlignment="1">
      <alignment horizontal="left" vertical="center" wrapText="1"/>
    </xf>
    <xf numFmtId="181" fontId="15" fillId="0" borderId="3" xfId="74" applyNumberFormat="1" applyFont="1" applyFill="1" applyBorder="1" applyAlignment="1">
      <alignment horizontal="right" vertical="center" wrapText="1"/>
    </xf>
    <xf numFmtId="185" fontId="15" fillId="0" borderId="1" xfId="74" applyNumberFormat="1" applyFont="1" applyFill="1" applyBorder="1" applyAlignment="1" applyProtection="1">
      <alignment horizontal="left" vertical="center"/>
    </xf>
    <xf numFmtId="185" fontId="15" fillId="0" borderId="3" xfId="74" applyNumberFormat="1" applyFont="1" applyFill="1" applyBorder="1" applyAlignment="1">
      <alignment horizontal="left" vertical="center"/>
    </xf>
    <xf numFmtId="179" fontId="15" fillId="0" borderId="3" xfId="74" applyNumberFormat="1" applyFont="1" applyFill="1" applyBorder="1" applyAlignment="1">
      <alignment horizontal="center" vertical="center"/>
    </xf>
    <xf numFmtId="181" fontId="15" fillId="0" borderId="0" xfId="74" applyNumberFormat="1" applyFont="1" applyFill="1" applyAlignment="1" applyProtection="1">
      <alignment vertical="center"/>
    </xf>
    <xf numFmtId="0" fontId="15" fillId="0" borderId="0" xfId="76" applyFont="1" applyAlignment="1">
      <alignment horizontal="right" vertical="center" wrapText="1"/>
    </xf>
    <xf numFmtId="0" fontId="15" fillId="0" borderId="71" xfId="76" applyFont="1" applyBorder="1" applyAlignment="1">
      <alignment horizontal="centerContinuous" vertical="center" wrapText="1"/>
    </xf>
    <xf numFmtId="181" fontId="15" fillId="0" borderId="4" xfId="74" applyNumberFormat="1" applyFont="1" applyFill="1" applyBorder="1" applyAlignment="1" applyProtection="1">
      <alignment horizontal="center" vertical="center" wrapText="1"/>
    </xf>
    <xf numFmtId="49" fontId="15" fillId="0" borderId="8" xfId="74" applyNumberFormat="1" applyFont="1" applyFill="1" applyBorder="1" applyAlignment="1">
      <alignment horizontal="center" vertical="center" wrapText="1"/>
    </xf>
    <xf numFmtId="49" fontId="15" fillId="3" borderId="8" xfId="74" applyNumberFormat="1" applyFont="1" applyFill="1" applyBorder="1" applyAlignment="1">
      <alignment horizontal="center" vertical="center" wrapText="1"/>
    </xf>
    <xf numFmtId="187" fontId="15" fillId="0" borderId="8" xfId="76" applyNumberFormat="1" applyFont="1" applyBorder="1" applyAlignment="1">
      <alignment horizontal="center" vertical="center" wrapText="1"/>
    </xf>
    <xf numFmtId="49" fontId="15" fillId="0" borderId="31" xfId="74" applyNumberFormat="1" applyFont="1" applyFill="1" applyBorder="1" applyAlignment="1">
      <alignment horizontal="center" vertical="center" wrapText="1"/>
    </xf>
    <xf numFmtId="49" fontId="15" fillId="3" borderId="31" xfId="74" applyNumberFormat="1" applyFont="1" applyFill="1" applyBorder="1" applyAlignment="1">
      <alignment horizontal="center" vertical="center" wrapText="1"/>
    </xf>
    <xf numFmtId="187" fontId="15" fillId="0" borderId="31" xfId="76" applyNumberFormat="1" applyFont="1" applyBorder="1" applyAlignment="1">
      <alignment horizontal="center" vertical="center" wrapText="1"/>
    </xf>
    <xf numFmtId="186" fontId="15" fillId="0" borderId="71" xfId="76" applyNumberFormat="1" applyFont="1" applyFill="1" applyBorder="1" applyAlignment="1">
      <alignment horizontal="right" vertical="center" wrapText="1"/>
    </xf>
    <xf numFmtId="0" fontId="0" fillId="0" borderId="0" xfId="76" applyFill="1">
      <alignment vertical="center"/>
    </xf>
    <xf numFmtId="186" fontId="15" fillId="0" borderId="71" xfId="76" applyNumberFormat="1" applyFont="1" applyBorder="1" applyAlignment="1">
      <alignment horizontal="right" vertical="center" wrapText="1"/>
    </xf>
  </cellXfs>
  <cellStyles count="85">
    <cellStyle name="常规" xfId="0" builtinId="0"/>
    <cellStyle name="货币[0]" xfId="1" builtinId="7"/>
    <cellStyle name="货币" xfId="2" builtinId="4"/>
    <cellStyle name="60% - 着色 2"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40% - 着色 3" xfId="18"/>
    <cellStyle name="标题" xfId="19" builtinId="15"/>
    <cellStyle name="着色 1" xfId="20"/>
    <cellStyle name="20% - 着色 5"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40% - 着色 4"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40% - 着色 5" xfId="36"/>
    <cellStyle name="好" xfId="37" builtinId="26"/>
    <cellStyle name="适中" xfId="38" builtinId="28"/>
    <cellStyle name="着色 5" xfId="39"/>
    <cellStyle name="20% - 强调文字颜色 5" xfId="40" builtinId="46"/>
    <cellStyle name="强调文字颜色 1" xfId="41" builtinId="29"/>
    <cellStyle name="20% - 强调文字颜色 1" xfId="42" builtinId="30"/>
    <cellStyle name="40% - 强调文字颜色 1" xfId="43" builtinId="31"/>
    <cellStyle name="60% - 着色 1" xfId="44"/>
    <cellStyle name="20% - 强调文字颜色 2" xfId="45" builtinId="34"/>
    <cellStyle name="40% - 强调文字颜色 2" xfId="46" builtinId="35"/>
    <cellStyle name="强调文字颜色 3" xfId="47" builtinId="37"/>
    <cellStyle name="强调文字颜色 4" xfId="48" builtinId="41"/>
    <cellStyle name="60% - 着色 3" xfId="49"/>
    <cellStyle name="20% - 强调文字颜色 4" xfId="50" builtinId="42"/>
    <cellStyle name="40% - 强调文字颜色 4" xfId="51" builtinId="43"/>
    <cellStyle name="20% - 着色 1" xfId="52"/>
    <cellStyle name="强调文字颜色 5" xfId="53" builtinId="45"/>
    <cellStyle name="40% - 强调文字颜色 5" xfId="54" builtinId="47"/>
    <cellStyle name="20% - 着色 2" xfId="55"/>
    <cellStyle name="60% - 强调文字颜色 5" xfId="56" builtinId="48"/>
    <cellStyle name="强调文字颜色 6" xfId="57" builtinId="49"/>
    <cellStyle name="40% - 强调文字颜色 6" xfId="58" builtinId="51"/>
    <cellStyle name="20% - 着色 3" xfId="59"/>
    <cellStyle name="60% - 强调文字颜色 6" xfId="60" builtinId="52"/>
    <cellStyle name="20% - 着色 4" xfId="61"/>
    <cellStyle name="着色 2" xfId="62"/>
    <cellStyle name="20% - 着色 6" xfId="63"/>
    <cellStyle name="40% - 着色 1" xfId="64"/>
    <cellStyle name="40% - 着色 2" xfId="65"/>
    <cellStyle name="40% - 着色 6" xfId="66"/>
    <cellStyle name="60% - 着色 4" xfId="67"/>
    <cellStyle name="60% - 着色 5" xfId="68"/>
    <cellStyle name="60% - 着色 6" xfId="69"/>
    <cellStyle name="百分比_EF4B13E29A0421FAE0430A08200E21FA" xfId="70"/>
    <cellStyle name="常规 2" xfId="71"/>
    <cellStyle name="常规 3" xfId="72"/>
    <cellStyle name="常规 4" xfId="73"/>
    <cellStyle name="常规_0C0E50DD51360000E0530A0804CB2C68" xfId="74"/>
    <cellStyle name="常规_1、政府组成部门预算分析-基本支出" xfId="75"/>
    <cellStyle name="常规_279F34B40C5C011EE0530A0804CCE720" xfId="76"/>
    <cellStyle name="常规_EE70A06373940074E0430A0804CB0074" xfId="77"/>
    <cellStyle name="常规_439B6CFEF4310134E0530A0804CB25FB" xfId="78"/>
    <cellStyle name="常规_439B6D647C250158E0530A0804CC3FF1" xfId="79"/>
    <cellStyle name="常规_442239306334007CE0530A0804CB3F5E" xfId="80"/>
    <cellStyle name="常规_4422630BD59E014AE0530A0804CCCC24" xfId="81"/>
    <cellStyle name="着色 3" xfId="82"/>
    <cellStyle name="着色 4" xfId="83"/>
    <cellStyle name="着色 6" xfId="8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33"/>
  <sheetViews>
    <sheetView showGridLines="0" showZeros="0" workbookViewId="0">
      <selection activeCell="L17" sqref="L17"/>
    </sheetView>
  </sheetViews>
  <sheetFormatPr defaultColWidth="6.875" defaultRowHeight="14.25"/>
  <cols>
    <col min="1" max="1" width="3.5" style="647" customWidth="1"/>
    <col min="2" max="2" width="12.625" style="647" customWidth="1"/>
    <col min="3" max="3" width="12.125" style="647" customWidth="1"/>
    <col min="4" max="4" width="17.875" style="647" customWidth="1"/>
    <col min="5" max="5" width="11.5" style="647" customWidth="1"/>
    <col min="6" max="6" width="9" style="647" customWidth="1"/>
    <col min="7" max="7" width="10.5" style="647" customWidth="1"/>
    <col min="8" max="8" width="13.75" style="647" customWidth="1"/>
    <col min="9" max="9" width="12.625" style="647" customWidth="1"/>
    <col min="10" max="10" width="11.25" style="647" customWidth="1"/>
    <col min="11" max="11" width="10.375" style="647" customWidth="1"/>
    <col min="12" max="12" width="10.75" style="647" customWidth="1"/>
    <col min="13" max="13" width="11.5" style="648" customWidth="1"/>
    <col min="14" max="26" width="6.875" style="646" customWidth="1"/>
    <col min="27" max="244" width="6.875" style="647" customWidth="1"/>
    <col min="245" max="16384" width="6.875" style="647"/>
  </cols>
  <sheetData>
    <row r="1" ht="24.95" customHeight="1" spans="1:13">
      <c r="A1" s="480"/>
      <c r="B1" s="480"/>
      <c r="C1" s="649"/>
      <c r="D1" s="649"/>
      <c r="E1" s="650"/>
      <c r="F1" s="650"/>
      <c r="G1" s="650"/>
      <c r="H1" s="650"/>
      <c r="I1" s="702"/>
      <c r="J1" s="702"/>
      <c r="K1" s="702"/>
      <c r="L1" s="702"/>
      <c r="M1" s="641" t="s">
        <v>0</v>
      </c>
    </row>
    <row r="2" ht="24.95" customHeight="1" spans="1:13">
      <c r="A2" s="651" t="s">
        <v>1</v>
      </c>
      <c r="B2" s="651"/>
      <c r="C2" s="651"/>
      <c r="D2" s="651"/>
      <c r="E2" s="651"/>
      <c r="F2" s="651"/>
      <c r="G2" s="651"/>
      <c r="H2" s="651"/>
      <c r="I2" s="651"/>
      <c r="J2" s="651"/>
      <c r="K2" s="651"/>
      <c r="L2" s="651"/>
      <c r="M2" s="651"/>
    </row>
    <row r="3" ht="24.95" customHeight="1" spans="1:13">
      <c r="A3" s="652" t="s">
        <v>2</v>
      </c>
      <c r="B3" s="653"/>
      <c r="C3" s="653"/>
      <c r="D3" s="653"/>
      <c r="E3" s="654"/>
      <c r="F3" s="654"/>
      <c r="G3" s="654"/>
      <c r="H3" s="654"/>
      <c r="I3" s="702"/>
      <c r="J3" s="702"/>
      <c r="K3" s="702"/>
      <c r="L3" s="702"/>
      <c r="M3" s="703" t="s">
        <v>3</v>
      </c>
    </row>
    <row r="4" ht="21" customHeight="1" spans="1:13">
      <c r="A4" s="655" t="s">
        <v>4</v>
      </c>
      <c r="B4" s="656"/>
      <c r="C4" s="657"/>
      <c r="D4" s="658" t="s">
        <v>5</v>
      </c>
      <c r="E4" s="659"/>
      <c r="F4" s="659"/>
      <c r="G4" s="659"/>
      <c r="H4" s="658"/>
      <c r="I4" s="658"/>
      <c r="J4" s="658"/>
      <c r="K4" s="658"/>
      <c r="L4" s="658"/>
      <c r="M4" s="704"/>
    </row>
    <row r="5" ht="21" customHeight="1" spans="1:13">
      <c r="A5" s="660" t="s">
        <v>6</v>
      </c>
      <c r="B5" s="661"/>
      <c r="C5" s="655" t="s">
        <v>7</v>
      </c>
      <c r="D5" s="655" t="s">
        <v>8</v>
      </c>
      <c r="E5" s="662" t="s">
        <v>9</v>
      </c>
      <c r="F5" s="663" t="s">
        <v>10</v>
      </c>
      <c r="G5" s="662" t="s">
        <v>11</v>
      </c>
      <c r="H5" s="664" t="s">
        <v>12</v>
      </c>
      <c r="I5" s="664"/>
      <c r="J5" s="664"/>
      <c r="K5" s="664"/>
      <c r="L5" s="664"/>
      <c r="M5" s="704"/>
    </row>
    <row r="6" ht="23.25" customHeight="1" spans="1:13">
      <c r="A6" s="665"/>
      <c r="B6" s="666"/>
      <c r="C6" s="660"/>
      <c r="D6" s="655"/>
      <c r="E6" s="662"/>
      <c r="F6" s="667"/>
      <c r="G6" s="662"/>
      <c r="H6" s="668" t="s">
        <v>13</v>
      </c>
      <c r="I6" s="705"/>
      <c r="J6" s="706" t="s">
        <v>14</v>
      </c>
      <c r="K6" s="707" t="s">
        <v>15</v>
      </c>
      <c r="L6" s="707" t="s">
        <v>16</v>
      </c>
      <c r="M6" s="708" t="s">
        <v>17</v>
      </c>
    </row>
    <row r="7" ht="22.5" customHeight="1" spans="1:13">
      <c r="A7" s="669"/>
      <c r="B7" s="670"/>
      <c r="C7" s="660"/>
      <c r="D7" s="660"/>
      <c r="E7" s="663"/>
      <c r="F7" s="671"/>
      <c r="G7" s="662"/>
      <c r="H7" s="672" t="s">
        <v>18</v>
      </c>
      <c r="I7" s="636" t="s">
        <v>19</v>
      </c>
      <c r="J7" s="709"/>
      <c r="K7" s="710"/>
      <c r="L7" s="710"/>
      <c r="M7" s="711"/>
    </row>
    <row r="8" s="645" customFormat="1" ht="24.75" customHeight="1" spans="1:26">
      <c r="A8" s="673" t="s">
        <v>13</v>
      </c>
      <c r="B8" s="674" t="s">
        <v>18</v>
      </c>
      <c r="C8" s="675">
        <v>376.225951</v>
      </c>
      <c r="D8" s="676" t="s">
        <v>20</v>
      </c>
      <c r="E8" s="675">
        <v>376.225951</v>
      </c>
      <c r="F8" s="677"/>
      <c r="G8" s="677"/>
      <c r="H8" s="675">
        <v>376.225951</v>
      </c>
      <c r="I8" s="675">
        <v>376.225951</v>
      </c>
      <c r="J8" s="677">
        <v>0</v>
      </c>
      <c r="K8" s="677">
        <v>0</v>
      </c>
      <c r="L8" s="677">
        <v>0</v>
      </c>
      <c r="M8" s="712">
        <v>0</v>
      </c>
      <c r="N8" s="713"/>
      <c r="O8" s="713"/>
      <c r="P8" s="713"/>
      <c r="Q8" s="713"/>
      <c r="R8" s="713"/>
      <c r="S8" s="713"/>
      <c r="T8" s="713"/>
      <c r="U8" s="713"/>
      <c r="V8" s="713"/>
      <c r="W8" s="713"/>
      <c r="X8" s="713"/>
      <c r="Y8" s="713"/>
      <c r="Z8" s="713"/>
    </row>
    <row r="9" s="645" customFormat="1" ht="24.75" customHeight="1" spans="1:26">
      <c r="A9" s="678"/>
      <c r="B9" s="674" t="s">
        <v>21</v>
      </c>
      <c r="C9" s="679"/>
      <c r="D9" s="680" t="s">
        <v>22</v>
      </c>
      <c r="E9" s="681">
        <v>360.850296</v>
      </c>
      <c r="F9" s="681"/>
      <c r="G9" s="681"/>
      <c r="H9" s="681">
        <v>360.850296</v>
      </c>
      <c r="I9" s="681">
        <v>360.850296</v>
      </c>
      <c r="J9" s="681">
        <v>0</v>
      </c>
      <c r="K9" s="681">
        <v>0</v>
      </c>
      <c r="L9" s="681">
        <v>0</v>
      </c>
      <c r="M9" s="712">
        <v>0</v>
      </c>
      <c r="N9" s="713"/>
      <c r="O9" s="713"/>
      <c r="P9" s="713"/>
      <c r="Q9" s="713"/>
      <c r="R9" s="713"/>
      <c r="S9" s="713"/>
      <c r="T9" s="713"/>
      <c r="U9" s="713"/>
      <c r="V9" s="713"/>
      <c r="W9" s="713"/>
      <c r="X9" s="713"/>
      <c r="Y9" s="713"/>
      <c r="Z9" s="713"/>
    </row>
    <row r="10" s="645" customFormat="1" ht="24.75" customHeight="1" spans="1:26">
      <c r="A10" s="678"/>
      <c r="B10" s="682" t="s">
        <v>23</v>
      </c>
      <c r="C10" s="679"/>
      <c r="D10" s="683" t="s">
        <v>24</v>
      </c>
      <c r="E10" s="681">
        <v>15.37566</v>
      </c>
      <c r="F10" s="681"/>
      <c r="G10" s="681"/>
      <c r="H10" s="681">
        <v>15.37566</v>
      </c>
      <c r="I10" s="681">
        <v>15.37566</v>
      </c>
      <c r="J10" s="681">
        <v>0</v>
      </c>
      <c r="K10" s="681">
        <v>0</v>
      </c>
      <c r="L10" s="681">
        <v>0</v>
      </c>
      <c r="M10" s="712">
        <v>0</v>
      </c>
      <c r="N10" s="713"/>
      <c r="O10" s="713"/>
      <c r="P10" s="713"/>
      <c r="Q10" s="713"/>
      <c r="R10" s="713"/>
      <c r="S10" s="713"/>
      <c r="T10" s="713"/>
      <c r="U10" s="713"/>
      <c r="V10" s="713"/>
      <c r="W10" s="713"/>
      <c r="X10" s="713"/>
      <c r="Y10" s="713"/>
      <c r="Z10" s="713"/>
    </row>
    <row r="11" s="645" customFormat="1" ht="24.75" customHeight="1" spans="1:26">
      <c r="A11" s="678"/>
      <c r="B11" s="674" t="s">
        <v>25</v>
      </c>
      <c r="C11" s="681">
        <v>4970.62</v>
      </c>
      <c r="D11" s="683" t="s">
        <v>26</v>
      </c>
      <c r="E11" s="681"/>
      <c r="F11" s="681">
        <v>0</v>
      </c>
      <c r="G11" s="681">
        <v>0</v>
      </c>
      <c r="H11" s="681"/>
      <c r="I11" s="681"/>
      <c r="J11" s="681">
        <v>0</v>
      </c>
      <c r="K11" s="681">
        <v>0</v>
      </c>
      <c r="L11" s="681">
        <v>0</v>
      </c>
      <c r="M11" s="712">
        <v>0</v>
      </c>
      <c r="N11" s="713"/>
      <c r="O11" s="713"/>
      <c r="P11" s="713"/>
      <c r="Q11" s="713"/>
      <c r="R11" s="713"/>
      <c r="S11" s="713"/>
      <c r="T11" s="713"/>
      <c r="U11" s="713"/>
      <c r="V11" s="713"/>
      <c r="W11" s="713"/>
      <c r="X11" s="713"/>
      <c r="Y11" s="713"/>
      <c r="Z11" s="713"/>
    </row>
    <row r="12" s="645" customFormat="1" ht="24.75" customHeight="1" spans="1:26">
      <c r="A12" s="678"/>
      <c r="B12" s="682" t="s">
        <v>27</v>
      </c>
      <c r="C12" s="679">
        <v>0</v>
      </c>
      <c r="D12" s="683" t="s">
        <v>28</v>
      </c>
      <c r="E12" s="681">
        <v>4970.62</v>
      </c>
      <c r="F12" s="681">
        <v>0</v>
      </c>
      <c r="G12" s="681"/>
      <c r="H12" s="681">
        <v>4970.62</v>
      </c>
      <c r="I12" s="681">
        <v>4970.62</v>
      </c>
      <c r="J12" s="681"/>
      <c r="K12" s="681">
        <v>0</v>
      </c>
      <c r="L12" s="681"/>
      <c r="M12" s="712"/>
      <c r="N12" s="713"/>
      <c r="O12" s="713"/>
      <c r="P12" s="713"/>
      <c r="Q12" s="713"/>
      <c r="R12" s="713"/>
      <c r="S12" s="713"/>
      <c r="T12" s="713"/>
      <c r="U12" s="713"/>
      <c r="V12" s="713"/>
      <c r="W12" s="713"/>
      <c r="X12" s="713"/>
      <c r="Y12" s="713"/>
      <c r="Z12" s="713"/>
    </row>
    <row r="13" s="645" customFormat="1" ht="24.75" customHeight="1" spans="1:26">
      <c r="A13" s="678"/>
      <c r="B13" s="682" t="s">
        <v>29</v>
      </c>
      <c r="C13" s="679">
        <v>0</v>
      </c>
      <c r="D13" s="683" t="s">
        <v>30</v>
      </c>
      <c r="E13" s="681"/>
      <c r="F13" s="681"/>
      <c r="G13" s="681"/>
      <c r="H13" s="681"/>
      <c r="I13" s="681"/>
      <c r="J13" s="681"/>
      <c r="K13" s="681">
        <v>0</v>
      </c>
      <c r="L13" s="681"/>
      <c r="M13" s="712"/>
      <c r="N13" s="713"/>
      <c r="O13" s="713"/>
      <c r="P13" s="713"/>
      <c r="Q13" s="713"/>
      <c r="R13" s="713"/>
      <c r="S13" s="713"/>
      <c r="T13" s="713"/>
      <c r="U13" s="713"/>
      <c r="V13" s="713"/>
      <c r="W13" s="713"/>
      <c r="X13" s="713"/>
      <c r="Y13" s="713"/>
      <c r="Z13" s="713"/>
    </row>
    <row r="14" s="645" customFormat="1" ht="23.25" customHeight="1" spans="1:26">
      <c r="A14" s="684" t="s">
        <v>14</v>
      </c>
      <c r="B14" s="685"/>
      <c r="C14" s="679"/>
      <c r="D14" s="683" t="s">
        <v>31</v>
      </c>
      <c r="E14" s="681"/>
      <c r="F14" s="681">
        <v>0</v>
      </c>
      <c r="G14" s="681">
        <v>0</v>
      </c>
      <c r="H14" s="681"/>
      <c r="I14" s="681"/>
      <c r="J14" s="681"/>
      <c r="K14" s="681">
        <v>0</v>
      </c>
      <c r="L14" s="681">
        <v>0</v>
      </c>
      <c r="M14" s="712">
        <v>0</v>
      </c>
      <c r="N14" s="713"/>
      <c r="O14" s="713"/>
      <c r="P14" s="713"/>
      <c r="Q14" s="713"/>
      <c r="R14" s="713"/>
      <c r="S14" s="713"/>
      <c r="T14" s="713"/>
      <c r="U14" s="713"/>
      <c r="V14" s="713"/>
      <c r="W14" s="713"/>
      <c r="X14" s="713"/>
      <c r="Y14" s="713"/>
      <c r="Z14" s="713"/>
    </row>
    <row r="15" s="645" customFormat="1" ht="23.25" customHeight="1" spans="1:26">
      <c r="A15" s="684" t="s">
        <v>15</v>
      </c>
      <c r="B15" s="685"/>
      <c r="C15" s="679">
        <v>0</v>
      </c>
      <c r="D15" s="686" t="s">
        <v>32</v>
      </c>
      <c r="E15" s="681">
        <v>0</v>
      </c>
      <c r="F15" s="681">
        <v>0</v>
      </c>
      <c r="G15" s="681">
        <v>0</v>
      </c>
      <c r="H15" s="681">
        <v>0</v>
      </c>
      <c r="I15" s="681">
        <v>0</v>
      </c>
      <c r="J15" s="681">
        <v>0</v>
      </c>
      <c r="K15" s="681">
        <v>0</v>
      </c>
      <c r="L15" s="681">
        <v>0</v>
      </c>
      <c r="M15" s="712">
        <v>0</v>
      </c>
      <c r="N15" s="713"/>
      <c r="O15" s="713"/>
      <c r="P15" s="713"/>
      <c r="Q15" s="713"/>
      <c r="R15" s="713"/>
      <c r="S15" s="713"/>
      <c r="T15" s="713"/>
      <c r="U15" s="713"/>
      <c r="V15" s="713"/>
      <c r="W15" s="713"/>
      <c r="X15" s="713"/>
      <c r="Y15" s="713"/>
      <c r="Z15" s="713"/>
    </row>
    <row r="16" s="645" customFormat="1" ht="23.25" customHeight="1" spans="1:26">
      <c r="A16" s="687" t="s">
        <v>16</v>
      </c>
      <c r="B16" s="688"/>
      <c r="C16" s="679"/>
      <c r="D16" s="689" t="s">
        <v>33</v>
      </c>
      <c r="E16" s="681">
        <v>4970.62</v>
      </c>
      <c r="F16" s="681">
        <v>0</v>
      </c>
      <c r="G16" s="681">
        <v>0</v>
      </c>
      <c r="H16" s="681">
        <v>4970.62</v>
      </c>
      <c r="I16" s="681">
        <v>4970.62</v>
      </c>
      <c r="J16" s="681"/>
      <c r="K16" s="681">
        <v>0</v>
      </c>
      <c r="L16" s="681">
        <v>0</v>
      </c>
      <c r="M16" s="712">
        <v>0</v>
      </c>
      <c r="N16" s="713"/>
      <c r="O16" s="713"/>
      <c r="P16" s="713"/>
      <c r="Q16" s="713"/>
      <c r="R16" s="713"/>
      <c r="S16" s="713"/>
      <c r="T16" s="713"/>
      <c r="U16" s="713"/>
      <c r="V16" s="713"/>
      <c r="W16" s="713"/>
      <c r="X16" s="713"/>
      <c r="Y16" s="713"/>
      <c r="Z16" s="713"/>
    </row>
    <row r="17" s="645" customFormat="1" ht="23.25" customHeight="1" spans="1:26">
      <c r="A17" s="690" t="s">
        <v>17</v>
      </c>
      <c r="B17" s="691"/>
      <c r="C17" s="679"/>
      <c r="D17" s="689" t="s">
        <v>34</v>
      </c>
      <c r="E17" s="681">
        <v>0</v>
      </c>
      <c r="F17" s="681">
        <v>0</v>
      </c>
      <c r="G17" s="681">
        <v>0</v>
      </c>
      <c r="H17" s="681">
        <v>0</v>
      </c>
      <c r="I17" s="681">
        <v>0</v>
      </c>
      <c r="J17" s="681">
        <v>0</v>
      </c>
      <c r="K17" s="681">
        <v>0</v>
      </c>
      <c r="L17" s="681">
        <v>0</v>
      </c>
      <c r="M17" s="712">
        <v>0</v>
      </c>
      <c r="N17" s="713"/>
      <c r="O17" s="713"/>
      <c r="P17" s="713"/>
      <c r="Q17" s="713"/>
      <c r="R17" s="713"/>
      <c r="S17" s="713"/>
      <c r="T17" s="713"/>
      <c r="U17" s="713"/>
      <c r="V17" s="713"/>
      <c r="W17" s="713"/>
      <c r="X17" s="713"/>
      <c r="Y17" s="713"/>
      <c r="Z17" s="713"/>
    </row>
    <row r="18" s="645" customFormat="1" ht="23.25" customHeight="1" spans="1:26">
      <c r="A18" s="690"/>
      <c r="B18" s="691"/>
      <c r="C18" s="679"/>
      <c r="D18" s="686" t="s">
        <v>35</v>
      </c>
      <c r="E18" s="681">
        <v>0</v>
      </c>
      <c r="F18" s="681">
        <v>0</v>
      </c>
      <c r="G18" s="681">
        <v>0</v>
      </c>
      <c r="H18" s="681">
        <v>0</v>
      </c>
      <c r="I18" s="681">
        <v>0</v>
      </c>
      <c r="J18" s="681">
        <v>0</v>
      </c>
      <c r="K18" s="681">
        <v>0</v>
      </c>
      <c r="L18" s="681">
        <v>0</v>
      </c>
      <c r="M18" s="712">
        <v>0</v>
      </c>
      <c r="N18" s="713"/>
      <c r="O18" s="713"/>
      <c r="P18" s="713"/>
      <c r="Q18" s="713"/>
      <c r="R18" s="713"/>
      <c r="S18" s="713"/>
      <c r="T18" s="713"/>
      <c r="U18" s="713"/>
      <c r="V18" s="713"/>
      <c r="W18" s="713"/>
      <c r="X18" s="713"/>
      <c r="Y18" s="713"/>
      <c r="Z18" s="713"/>
    </row>
    <row r="19" s="645" customFormat="1" ht="23.25" customHeight="1" spans="1:26">
      <c r="A19" s="692"/>
      <c r="B19" s="693"/>
      <c r="C19" s="679"/>
      <c r="D19" s="694" t="s">
        <v>36</v>
      </c>
      <c r="E19" s="681"/>
      <c r="F19" s="681">
        <v>0</v>
      </c>
      <c r="G19" s="681">
        <v>0</v>
      </c>
      <c r="H19" s="681"/>
      <c r="I19" s="681"/>
      <c r="J19" s="681">
        <v>0</v>
      </c>
      <c r="K19" s="681">
        <v>0</v>
      </c>
      <c r="L19" s="681">
        <v>0</v>
      </c>
      <c r="M19" s="712">
        <v>0</v>
      </c>
      <c r="N19" s="713"/>
      <c r="O19" s="713"/>
      <c r="P19" s="713"/>
      <c r="Q19" s="713"/>
      <c r="R19" s="713"/>
      <c r="S19" s="713"/>
      <c r="T19" s="713"/>
      <c r="U19" s="713"/>
      <c r="V19" s="713"/>
      <c r="W19" s="713"/>
      <c r="X19" s="713"/>
      <c r="Y19" s="713"/>
      <c r="Z19" s="713"/>
    </row>
    <row r="20" s="645" customFormat="1" ht="23.25" customHeight="1" spans="1:26">
      <c r="A20" s="692" t="s">
        <v>37</v>
      </c>
      <c r="B20" s="693"/>
      <c r="C20" s="679"/>
      <c r="D20" s="694"/>
      <c r="E20" s="695"/>
      <c r="F20" s="695"/>
      <c r="G20" s="695"/>
      <c r="H20" s="695"/>
      <c r="I20" s="695"/>
      <c r="J20" s="695"/>
      <c r="K20" s="695"/>
      <c r="L20" s="695"/>
      <c r="M20" s="712"/>
      <c r="N20" s="713"/>
      <c r="O20" s="713"/>
      <c r="P20" s="713"/>
      <c r="Q20" s="713"/>
      <c r="R20" s="713"/>
      <c r="S20" s="713"/>
      <c r="T20" s="713"/>
      <c r="U20" s="713"/>
      <c r="V20" s="713"/>
      <c r="W20" s="713"/>
      <c r="X20" s="713"/>
      <c r="Y20" s="713"/>
      <c r="Z20" s="713"/>
    </row>
    <row r="21" s="645" customFormat="1" ht="23.25" customHeight="1" spans="1:26">
      <c r="A21" s="696" t="s">
        <v>38</v>
      </c>
      <c r="B21" s="697"/>
      <c r="C21" s="698"/>
      <c r="D21" s="699"/>
      <c r="E21" s="677"/>
      <c r="F21" s="677"/>
      <c r="G21" s="677"/>
      <c r="H21" s="677"/>
      <c r="I21" s="677"/>
      <c r="J21" s="677"/>
      <c r="K21" s="677"/>
      <c r="L21" s="677"/>
      <c r="M21" s="712"/>
      <c r="N21" s="713"/>
      <c r="O21" s="713"/>
      <c r="P21" s="713"/>
      <c r="Q21" s="713"/>
      <c r="R21" s="713"/>
      <c r="S21" s="713"/>
      <c r="T21" s="713"/>
      <c r="U21" s="713"/>
      <c r="V21" s="713"/>
      <c r="W21" s="713"/>
      <c r="X21" s="713"/>
      <c r="Y21" s="713"/>
      <c r="Z21" s="713"/>
    </row>
    <row r="22" s="645" customFormat="1" ht="23.25" customHeight="1" spans="1:26">
      <c r="A22" s="696" t="s">
        <v>39</v>
      </c>
      <c r="B22" s="697"/>
      <c r="C22" s="698">
        <v>0</v>
      </c>
      <c r="D22" s="700"/>
      <c r="E22" s="677"/>
      <c r="F22" s="677"/>
      <c r="G22" s="677"/>
      <c r="H22" s="677"/>
      <c r="I22" s="677"/>
      <c r="J22" s="677"/>
      <c r="K22" s="677"/>
      <c r="L22" s="677"/>
      <c r="M22" s="712"/>
      <c r="N22" s="713"/>
      <c r="O22" s="713"/>
      <c r="P22" s="713"/>
      <c r="Q22" s="713"/>
      <c r="R22" s="713"/>
      <c r="S22" s="713"/>
      <c r="T22" s="713"/>
      <c r="U22" s="713"/>
      <c r="V22" s="713"/>
      <c r="W22" s="713"/>
      <c r="X22" s="713"/>
      <c r="Y22" s="713"/>
      <c r="Z22" s="713"/>
    </row>
    <row r="23" ht="21" customHeight="1" spans="1:13">
      <c r="A23" s="692"/>
      <c r="B23" s="693"/>
      <c r="C23" s="698"/>
      <c r="D23" s="700"/>
      <c r="E23" s="677"/>
      <c r="F23" s="677"/>
      <c r="G23" s="677"/>
      <c r="H23" s="677"/>
      <c r="I23" s="677"/>
      <c r="J23" s="677"/>
      <c r="K23" s="677"/>
      <c r="L23" s="677"/>
      <c r="M23" s="714"/>
    </row>
    <row r="24" s="645" customFormat="1" ht="23.25" customHeight="1" spans="1:26">
      <c r="A24" s="655" t="s">
        <v>40</v>
      </c>
      <c r="B24" s="657"/>
      <c r="C24" s="679">
        <f>SUM(C8:C23)</f>
        <v>5346.845951</v>
      </c>
      <c r="D24" s="701" t="s">
        <v>41</v>
      </c>
      <c r="E24" s="681">
        <f>E8+E12</f>
        <v>5346.845951</v>
      </c>
      <c r="F24" s="677"/>
      <c r="G24" s="677"/>
      <c r="H24" s="681">
        <f>H8+H12</f>
        <v>5346.845951</v>
      </c>
      <c r="I24" s="681">
        <f>I8+I12</f>
        <v>5346.845951</v>
      </c>
      <c r="J24" s="677"/>
      <c r="K24" s="677">
        <v>0</v>
      </c>
      <c r="L24" s="677"/>
      <c r="M24" s="712"/>
      <c r="N24" s="713"/>
      <c r="O24" s="713"/>
      <c r="P24" s="713"/>
      <c r="Q24" s="713"/>
      <c r="R24" s="713"/>
      <c r="S24" s="713"/>
      <c r="T24" s="713"/>
      <c r="U24" s="713"/>
      <c r="V24" s="713"/>
      <c r="W24" s="713"/>
      <c r="X24" s="713"/>
      <c r="Y24" s="713"/>
      <c r="Z24" s="713"/>
    </row>
    <row r="25" spans="1:12">
      <c r="A25" s="646"/>
      <c r="B25" s="646"/>
      <c r="C25" s="646"/>
      <c r="D25" s="646"/>
      <c r="E25" s="646"/>
      <c r="F25" s="646"/>
      <c r="G25" s="646"/>
      <c r="H25" s="646"/>
      <c r="I25" s="646"/>
      <c r="J25" s="646"/>
      <c r="K25" s="646"/>
      <c r="L25" s="646"/>
    </row>
    <row r="26" spans="1:12">
      <c r="A26" s="646"/>
      <c r="B26" s="646"/>
      <c r="C26" s="646"/>
      <c r="D26" s="646"/>
      <c r="E26" s="646"/>
      <c r="F26" s="646"/>
      <c r="G26" s="646"/>
      <c r="H26" s="646"/>
      <c r="I26" s="646"/>
      <c r="J26" s="646"/>
      <c r="K26" s="646"/>
      <c r="L26" s="646"/>
    </row>
    <row r="27" spans="1:12">
      <c r="A27" s="646"/>
      <c r="B27" s="646"/>
      <c r="C27" s="646"/>
      <c r="D27" s="646"/>
      <c r="E27" s="646"/>
      <c r="F27" s="646"/>
      <c r="G27" s="646"/>
      <c r="H27" s="646"/>
      <c r="I27" s="646"/>
      <c r="J27" s="646"/>
      <c r="K27" s="646"/>
      <c r="L27" s="646"/>
    </row>
    <row r="28" spans="1:12">
      <c r="A28" s="646"/>
      <c r="B28" s="646"/>
      <c r="C28" s="646"/>
      <c r="D28" s="646"/>
      <c r="E28" s="646"/>
      <c r="F28" s="646"/>
      <c r="G28" s="646"/>
      <c r="H28" s="646"/>
      <c r="I28" s="646"/>
      <c r="J28" s="646"/>
      <c r="K28" s="646"/>
      <c r="L28" s="646"/>
    </row>
    <row r="29" spans="1:12">
      <c r="A29" s="646"/>
      <c r="B29" s="646"/>
      <c r="C29" s="646"/>
      <c r="D29" s="646"/>
      <c r="E29" s="646"/>
      <c r="F29" s="646"/>
      <c r="G29" s="646"/>
      <c r="H29" s="646"/>
      <c r="I29" s="646"/>
      <c r="J29" s="646"/>
      <c r="K29" s="646"/>
      <c r="L29" s="646"/>
    </row>
    <row r="30" spans="1:12">
      <c r="A30" s="646"/>
      <c r="B30" s="646"/>
      <c r="C30" s="646"/>
      <c r="D30" s="646"/>
      <c r="E30" s="646"/>
      <c r="F30" s="646"/>
      <c r="G30" s="646"/>
      <c r="H30" s="646"/>
      <c r="I30" s="646"/>
      <c r="J30" s="646"/>
      <c r="K30" s="646"/>
      <c r="L30" s="646"/>
    </row>
    <row r="31" spans="1:12">
      <c r="A31" s="646"/>
      <c r="B31" s="646"/>
      <c r="C31" s="646"/>
      <c r="D31" s="646"/>
      <c r="E31" s="646"/>
      <c r="F31" s="646"/>
      <c r="G31" s="646"/>
      <c r="H31" s="646"/>
      <c r="I31" s="646"/>
      <c r="J31" s="646"/>
      <c r="K31" s="646"/>
      <c r="L31" s="646"/>
    </row>
    <row r="32" spans="1:12">
      <c r="A32" s="646"/>
      <c r="B32" s="646"/>
      <c r="C32" s="646"/>
      <c r="D32" s="646"/>
      <c r="E32" s="646"/>
      <c r="F32" s="646"/>
      <c r="G32" s="646"/>
      <c r="H32" s="646"/>
      <c r="I32" s="646"/>
      <c r="J32" s="646"/>
      <c r="K32" s="646"/>
      <c r="L32" s="646"/>
    </row>
    <row r="33" s="646" customFormat="1" spans="13:13">
      <c r="M33" s="648"/>
    </row>
  </sheetData>
  <sheetProtection formatCells="0" formatColumns="0" formatRows="0"/>
  <mergeCells count="25">
    <mergeCell ref="A1:B1"/>
    <mergeCell ref="A2:M2"/>
    <mergeCell ref="A3:D3"/>
    <mergeCell ref="A4:C4"/>
    <mergeCell ref="H6:I6"/>
    <mergeCell ref="A14:B14"/>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A5:B7"/>
  </mergeCells>
  <printOptions horizontalCentered="1"/>
  <pageMargins left="0" right="0" top="0.196527777777778" bottom="0.786805555555556" header="0.511805555555556" footer="0.511805555555556"/>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4"/>
  <sheetViews>
    <sheetView topLeftCell="A127" workbookViewId="0">
      <selection activeCell="E1" sqref="E1:I1"/>
    </sheetView>
  </sheetViews>
  <sheetFormatPr defaultColWidth="9" defaultRowHeight="14.25"/>
  <cols>
    <col min="1" max="1" width="4.375" customWidth="1"/>
    <col min="2" max="2" width="5.25" customWidth="1"/>
    <col min="3" max="3" width="4.75" customWidth="1"/>
    <col min="4" max="4" width="7.375" customWidth="1"/>
    <col min="5" max="5" width="12" customWidth="1"/>
    <col min="6" max="6" width="8.125" customWidth="1"/>
    <col min="7" max="7" width="10" customWidth="1"/>
    <col min="8" max="8" width="7.5" customWidth="1"/>
    <col min="9" max="9" width="11.625" customWidth="1"/>
    <col min="10" max="10" width="9.125" customWidth="1"/>
    <col min="11" max="11" width="14.375" customWidth="1"/>
  </cols>
  <sheetData>
    <row r="1" ht="25.5" spans="1:11">
      <c r="A1" s="1"/>
      <c r="B1" s="2"/>
      <c r="C1" s="2"/>
      <c r="D1" s="2"/>
      <c r="E1" s="3" t="s">
        <v>392</v>
      </c>
      <c r="F1" s="3"/>
      <c r="G1" s="3"/>
      <c r="H1" s="3"/>
      <c r="I1" s="3"/>
      <c r="J1" s="151"/>
      <c r="K1" s="152"/>
    </row>
    <row r="2" spans="1:11">
      <c r="A2" s="1"/>
      <c r="B2" s="1"/>
      <c r="C2" s="1"/>
      <c r="D2" s="1"/>
      <c r="E2" s="1"/>
      <c r="F2" s="4" t="s">
        <v>393</v>
      </c>
      <c r="G2" s="4"/>
      <c r="H2" s="4"/>
      <c r="I2" s="153"/>
      <c r="J2" s="151"/>
      <c r="K2" s="154"/>
    </row>
    <row r="3" ht="31.5" spans="1:11">
      <c r="A3" s="5" t="s">
        <v>394</v>
      </c>
      <c r="B3" s="6"/>
      <c r="C3" s="6"/>
      <c r="D3" s="7" t="s">
        <v>233</v>
      </c>
      <c r="E3" s="8"/>
      <c r="F3" s="9" t="s">
        <v>395</v>
      </c>
      <c r="G3" s="10" t="s">
        <v>396</v>
      </c>
      <c r="H3" s="11"/>
      <c r="I3" s="124" t="s">
        <v>397</v>
      </c>
      <c r="J3" s="155" t="s">
        <v>398</v>
      </c>
      <c r="K3" s="156"/>
    </row>
    <row r="4" customHeight="1" spans="1:11">
      <c r="A4" s="12" t="s">
        <v>399</v>
      </c>
      <c r="B4" s="13"/>
      <c r="C4" s="14"/>
      <c r="D4" s="15" t="s">
        <v>57</v>
      </c>
      <c r="E4" s="16"/>
      <c r="F4" s="17" t="s">
        <v>400</v>
      </c>
      <c r="G4" s="15" t="s">
        <v>57</v>
      </c>
      <c r="H4" s="16"/>
      <c r="I4" s="126" t="s">
        <v>401</v>
      </c>
      <c r="J4" s="157" t="s">
        <v>57</v>
      </c>
      <c r="K4" s="158"/>
    </row>
    <row r="5" ht="15" spans="1:11">
      <c r="A5" s="18"/>
      <c r="B5" s="19"/>
      <c r="C5" s="20"/>
      <c r="D5" s="21"/>
      <c r="E5" s="22"/>
      <c r="F5" s="23"/>
      <c r="G5" s="21"/>
      <c r="H5" s="22"/>
      <c r="I5" s="17" t="s">
        <v>402</v>
      </c>
      <c r="J5" s="159" t="s">
        <v>403</v>
      </c>
      <c r="K5" s="160"/>
    </row>
    <row r="6" spans="1:11">
      <c r="A6" s="24" t="s">
        <v>404</v>
      </c>
      <c r="B6" s="25"/>
      <c r="C6" s="26"/>
      <c r="D6" s="27" t="s">
        <v>405</v>
      </c>
      <c r="E6" s="28"/>
      <c r="F6" s="29">
        <v>783.65</v>
      </c>
      <c r="G6" s="30"/>
      <c r="H6" s="31" t="s">
        <v>406</v>
      </c>
      <c r="I6" s="28"/>
      <c r="J6" s="161">
        <v>783.65</v>
      </c>
      <c r="K6" s="162"/>
    </row>
    <row r="7" spans="1:11">
      <c r="A7" s="32"/>
      <c r="B7" s="33"/>
      <c r="C7" s="34"/>
      <c r="D7" s="35" t="s">
        <v>407</v>
      </c>
      <c r="E7" s="36" t="s">
        <v>408</v>
      </c>
      <c r="F7" s="37"/>
      <c r="G7" s="38">
        <v>783.65</v>
      </c>
      <c r="H7" s="39" t="s">
        <v>407</v>
      </c>
      <c r="I7" s="163" t="s">
        <v>408</v>
      </c>
      <c r="J7" s="37"/>
      <c r="K7" s="164">
        <v>783.65</v>
      </c>
    </row>
    <row r="8" spans="1:11">
      <c r="A8" s="32"/>
      <c r="B8" s="33"/>
      <c r="C8" s="34"/>
      <c r="D8" s="40"/>
      <c r="E8" s="41" t="s">
        <v>409</v>
      </c>
      <c r="F8" s="42"/>
      <c r="G8" s="43"/>
      <c r="H8" s="44"/>
      <c r="I8" s="165" t="s">
        <v>409</v>
      </c>
      <c r="J8" s="42"/>
      <c r="K8" s="166"/>
    </row>
    <row r="9" spans="1:11">
      <c r="A9" s="45" t="s">
        <v>410</v>
      </c>
      <c r="B9" s="46"/>
      <c r="C9" s="47"/>
      <c r="D9" s="40"/>
      <c r="E9" s="41" t="s">
        <v>411</v>
      </c>
      <c r="F9" s="42"/>
      <c r="G9" s="48"/>
      <c r="H9" s="44"/>
      <c r="I9" s="165" t="s">
        <v>411</v>
      </c>
      <c r="J9" s="42"/>
      <c r="K9" s="167"/>
    </row>
    <row r="10" spans="1:11">
      <c r="A10" s="45"/>
      <c r="B10" s="46"/>
      <c r="C10" s="47"/>
      <c r="D10" s="49"/>
      <c r="E10" s="50" t="s">
        <v>412</v>
      </c>
      <c r="F10" s="42"/>
      <c r="G10" s="48"/>
      <c r="H10" s="51"/>
      <c r="I10" s="168" t="s">
        <v>412</v>
      </c>
      <c r="J10" s="42"/>
      <c r="K10" s="167"/>
    </row>
    <row r="11" spans="1:11">
      <c r="A11" s="45"/>
      <c r="B11" s="46"/>
      <c r="C11" s="47"/>
      <c r="D11" s="52">
        <v>783.65</v>
      </c>
      <c r="E11" s="53" t="s">
        <v>413</v>
      </c>
      <c r="F11" s="54">
        <v>783.65</v>
      </c>
      <c r="G11" s="48"/>
      <c r="H11" s="55">
        <v>9.3</v>
      </c>
      <c r="I11" s="169" t="s">
        <v>413</v>
      </c>
      <c r="J11" s="170">
        <v>783.65</v>
      </c>
      <c r="K11" s="167"/>
    </row>
    <row r="12" spans="1:11">
      <c r="A12" s="45"/>
      <c r="B12" s="46"/>
      <c r="C12" s="47"/>
      <c r="D12" s="56"/>
      <c r="E12" s="41" t="s">
        <v>414</v>
      </c>
      <c r="F12" s="42"/>
      <c r="G12" s="48"/>
      <c r="H12" s="57"/>
      <c r="I12" s="165" t="s">
        <v>414</v>
      </c>
      <c r="J12" s="42"/>
      <c r="K12" s="167"/>
    </row>
    <row r="13" spans="1:11">
      <c r="A13" s="45"/>
      <c r="B13" s="46"/>
      <c r="C13" s="47"/>
      <c r="D13" s="35" t="s">
        <v>415</v>
      </c>
      <c r="E13" s="58" t="s">
        <v>416</v>
      </c>
      <c r="F13" s="59"/>
      <c r="G13" s="60"/>
      <c r="H13" s="39" t="s">
        <v>415</v>
      </c>
      <c r="I13" s="171" t="s">
        <v>416</v>
      </c>
      <c r="J13" s="59"/>
      <c r="K13" s="172"/>
    </row>
    <row r="14" spans="1:11">
      <c r="A14" s="45"/>
      <c r="B14" s="46"/>
      <c r="C14" s="47"/>
      <c r="D14" s="40"/>
      <c r="E14" s="61" t="s">
        <v>417</v>
      </c>
      <c r="F14" s="62"/>
      <c r="G14" s="63">
        <v>0</v>
      </c>
      <c r="H14" s="44"/>
      <c r="I14" s="61" t="s">
        <v>417</v>
      </c>
      <c r="J14" s="62"/>
      <c r="K14" s="173">
        <v>0</v>
      </c>
    </row>
    <row r="15" ht="21" spans="1:11">
      <c r="A15" s="45"/>
      <c r="B15" s="46"/>
      <c r="C15" s="47"/>
      <c r="D15" s="40"/>
      <c r="E15" s="64" t="s">
        <v>418</v>
      </c>
      <c r="F15" s="65"/>
      <c r="G15" s="66">
        <v>0</v>
      </c>
      <c r="H15" s="44"/>
      <c r="I15" s="174" t="s">
        <v>418</v>
      </c>
      <c r="J15" s="65"/>
      <c r="K15" s="175">
        <v>0</v>
      </c>
    </row>
    <row r="16" ht="15" spans="1:11">
      <c r="A16" s="45"/>
      <c r="B16" s="46"/>
      <c r="C16" s="47"/>
      <c r="D16" s="67"/>
      <c r="E16" s="68" t="s">
        <v>419</v>
      </c>
      <c r="F16" s="59"/>
      <c r="G16" s="69"/>
      <c r="H16" s="70"/>
      <c r="I16" s="176" t="s">
        <v>419</v>
      </c>
      <c r="J16" s="59"/>
      <c r="K16" s="177"/>
    </row>
    <row r="17" spans="1:11">
      <c r="A17" s="45"/>
      <c r="B17" s="46"/>
      <c r="C17" s="47"/>
      <c r="D17" s="71" t="s">
        <v>420</v>
      </c>
      <c r="E17" s="72"/>
      <c r="F17" s="73"/>
      <c r="G17" s="74">
        <v>783.65</v>
      </c>
      <c r="H17" s="75" t="s">
        <v>421</v>
      </c>
      <c r="I17" s="72"/>
      <c r="J17" s="73"/>
      <c r="K17" s="178">
        <v>783.65</v>
      </c>
    </row>
    <row r="18" spans="1:11">
      <c r="A18" s="45"/>
      <c r="B18" s="46"/>
      <c r="C18" s="47"/>
      <c r="D18" s="76" t="s">
        <v>422</v>
      </c>
      <c r="E18" s="77" t="s">
        <v>423</v>
      </c>
      <c r="F18" s="78"/>
      <c r="G18" s="79"/>
      <c r="H18" s="80" t="s">
        <v>422</v>
      </c>
      <c r="I18" s="77" t="s">
        <v>423</v>
      </c>
      <c r="J18" s="179"/>
      <c r="K18" s="180"/>
    </row>
    <row r="19" spans="1:11">
      <c r="A19" s="45"/>
      <c r="B19" s="46"/>
      <c r="C19" s="47"/>
      <c r="D19" s="81"/>
      <c r="E19" s="82" t="s">
        <v>424</v>
      </c>
      <c r="F19" s="83"/>
      <c r="G19" s="84" t="s">
        <v>425</v>
      </c>
      <c r="H19" s="85"/>
      <c r="I19" s="82" t="s">
        <v>424</v>
      </c>
      <c r="J19" s="83"/>
      <c r="K19" s="181" t="s">
        <v>425</v>
      </c>
    </row>
    <row r="20" spans="1:11">
      <c r="A20" s="45"/>
      <c r="B20" s="46"/>
      <c r="C20" s="47"/>
      <c r="D20" s="86"/>
      <c r="E20" s="87" t="s">
        <v>426</v>
      </c>
      <c r="F20" s="88"/>
      <c r="G20" s="89">
        <v>0</v>
      </c>
      <c r="H20" s="90"/>
      <c r="I20" s="87" t="s">
        <v>426</v>
      </c>
      <c r="J20" s="88"/>
      <c r="K20" s="182">
        <v>0</v>
      </c>
    </row>
    <row r="21" ht="15" spans="1:11">
      <c r="A21" s="91"/>
      <c r="B21" s="92"/>
      <c r="C21" s="93"/>
      <c r="D21" s="94"/>
      <c r="E21" s="95" t="s">
        <v>427</v>
      </c>
      <c r="F21" s="96"/>
      <c r="G21" s="97"/>
      <c r="H21" s="98"/>
      <c r="I21" s="183" t="s">
        <v>427</v>
      </c>
      <c r="J21" s="96"/>
      <c r="K21" s="184"/>
    </row>
    <row r="22" ht="18.75" customHeight="1" spans="1:11">
      <c r="A22" s="99" t="s">
        <v>428</v>
      </c>
      <c r="B22" s="100"/>
      <c r="C22" s="101"/>
      <c r="D22" s="102" t="s">
        <v>429</v>
      </c>
      <c r="E22" s="103"/>
      <c r="F22" s="103"/>
      <c r="G22" s="104"/>
      <c r="H22" s="105" t="s">
        <v>430</v>
      </c>
      <c r="I22" s="103"/>
      <c r="J22" s="103"/>
      <c r="K22" s="185"/>
    </row>
    <row r="23" spans="1:11">
      <c r="A23" s="106"/>
      <c r="B23" s="107"/>
      <c r="C23" s="108"/>
      <c r="D23" s="109" t="s">
        <v>431</v>
      </c>
      <c r="E23" s="110"/>
      <c r="F23" s="111"/>
      <c r="G23" s="112"/>
      <c r="H23" s="113" t="s">
        <v>431</v>
      </c>
      <c r="I23" s="110"/>
      <c r="J23" s="111"/>
      <c r="K23" s="112"/>
    </row>
    <row r="24" spans="1:11">
      <c r="A24" s="106"/>
      <c r="B24" s="107"/>
      <c r="C24" s="108"/>
      <c r="D24" s="109" t="s">
        <v>220</v>
      </c>
      <c r="E24" s="110" t="s">
        <v>233</v>
      </c>
      <c r="F24" s="111"/>
      <c r="G24" s="112"/>
      <c r="H24" s="113" t="s">
        <v>220</v>
      </c>
      <c r="I24" s="110" t="s">
        <v>233</v>
      </c>
      <c r="J24" s="111"/>
      <c r="K24" s="112"/>
    </row>
    <row r="25" spans="1:11">
      <c r="A25" s="106"/>
      <c r="B25" s="107"/>
      <c r="C25" s="108"/>
      <c r="D25" s="109" t="s">
        <v>222</v>
      </c>
      <c r="E25" s="110"/>
      <c r="F25" s="111"/>
      <c r="G25" s="112"/>
      <c r="H25" s="114" t="s">
        <v>222</v>
      </c>
      <c r="I25" s="110"/>
      <c r="J25" s="111"/>
      <c r="K25" s="112"/>
    </row>
    <row r="26" spans="1:11">
      <c r="A26" s="106"/>
      <c r="B26" s="107"/>
      <c r="C26" s="108"/>
      <c r="D26" s="109" t="s">
        <v>224</v>
      </c>
      <c r="E26" s="115"/>
      <c r="F26" s="116"/>
      <c r="G26" s="117"/>
      <c r="H26" s="114" t="s">
        <v>224</v>
      </c>
      <c r="I26" s="115"/>
      <c r="J26" s="116"/>
      <c r="K26" s="117"/>
    </row>
    <row r="27" spans="1:11">
      <c r="A27" s="106"/>
      <c r="B27" s="107"/>
      <c r="C27" s="108"/>
      <c r="D27" s="109" t="s">
        <v>226</v>
      </c>
      <c r="E27" s="115"/>
      <c r="F27" s="116"/>
      <c r="G27" s="117"/>
      <c r="H27" s="114" t="s">
        <v>226</v>
      </c>
      <c r="I27" s="115"/>
      <c r="J27" s="116"/>
      <c r="K27" s="117"/>
    </row>
    <row r="28" spans="1:11">
      <c r="A28" s="106"/>
      <c r="B28" s="107"/>
      <c r="C28" s="108"/>
      <c r="D28" s="109"/>
      <c r="E28" s="115"/>
      <c r="F28" s="116"/>
      <c r="G28" s="117"/>
      <c r="H28" s="114"/>
      <c r="I28" s="115"/>
      <c r="J28" s="116"/>
      <c r="K28" s="117"/>
    </row>
    <row r="29" spans="1:11">
      <c r="A29" s="106"/>
      <c r="B29" s="107"/>
      <c r="C29" s="108"/>
      <c r="D29" s="118"/>
      <c r="E29" s="119" t="s">
        <v>432</v>
      </c>
      <c r="F29" s="120">
        <v>783.65</v>
      </c>
      <c r="G29" s="121"/>
      <c r="H29" s="122"/>
      <c r="I29" s="119" t="s">
        <v>432</v>
      </c>
      <c r="J29" s="120">
        <v>783.65</v>
      </c>
      <c r="K29" s="121"/>
    </row>
    <row r="30" ht="21" spans="1:11">
      <c r="A30" s="123" t="s">
        <v>433</v>
      </c>
      <c r="B30" s="124" t="s">
        <v>434</v>
      </c>
      <c r="C30" s="125" t="s">
        <v>435</v>
      </c>
      <c r="D30" s="126" t="s">
        <v>256</v>
      </c>
      <c r="E30" s="6"/>
      <c r="F30" s="127"/>
      <c r="G30" s="5" t="s">
        <v>257</v>
      </c>
      <c r="H30" s="128" t="s">
        <v>256</v>
      </c>
      <c r="I30" s="6"/>
      <c r="J30" s="127"/>
      <c r="K30" s="9" t="s">
        <v>257</v>
      </c>
    </row>
    <row r="31" customHeight="1" spans="1:11">
      <c r="A31" s="129"/>
      <c r="B31" s="130" t="s">
        <v>436</v>
      </c>
      <c r="C31" s="131" t="s">
        <v>437</v>
      </c>
      <c r="D31" s="132" t="s">
        <v>438</v>
      </c>
      <c r="E31" s="130" t="s">
        <v>439</v>
      </c>
      <c r="F31" s="130"/>
      <c r="G31" s="130" t="s">
        <v>440</v>
      </c>
      <c r="H31" s="130" t="s">
        <v>438</v>
      </c>
      <c r="I31" s="130" t="s">
        <v>439</v>
      </c>
      <c r="J31" s="130"/>
      <c r="K31" s="130" t="s">
        <v>440</v>
      </c>
    </row>
    <row r="32" spans="1:11">
      <c r="A32" s="129"/>
      <c r="B32" s="133"/>
      <c r="C32" s="131"/>
      <c r="D32" s="134" t="s">
        <v>441</v>
      </c>
      <c r="E32" s="133" t="s">
        <v>442</v>
      </c>
      <c r="F32" s="133"/>
      <c r="G32" s="133" t="s">
        <v>443</v>
      </c>
      <c r="H32" s="133" t="s">
        <v>441</v>
      </c>
      <c r="I32" s="133" t="s">
        <v>442</v>
      </c>
      <c r="J32" s="133"/>
      <c r="K32" s="133" t="s">
        <v>443</v>
      </c>
    </row>
    <row r="33" ht="15" spans="1:11">
      <c r="A33" s="129"/>
      <c r="B33" s="133"/>
      <c r="C33" s="131"/>
      <c r="D33" s="134" t="s">
        <v>444</v>
      </c>
      <c r="E33" s="133" t="s">
        <v>445</v>
      </c>
      <c r="F33" s="133"/>
      <c r="G33" s="133" t="s">
        <v>446</v>
      </c>
      <c r="H33" s="133" t="s">
        <v>447</v>
      </c>
      <c r="I33" s="133" t="s">
        <v>445</v>
      </c>
      <c r="J33" s="133"/>
      <c r="K33" s="133" t="s">
        <v>446</v>
      </c>
    </row>
    <row r="34" customHeight="1" spans="1:11">
      <c r="A34" s="129"/>
      <c r="B34" s="133"/>
      <c r="C34" s="135" t="s">
        <v>448</v>
      </c>
      <c r="D34" s="132" t="s">
        <v>438</v>
      </c>
      <c r="E34" s="130" t="s">
        <v>439</v>
      </c>
      <c r="F34" s="130"/>
      <c r="G34" s="130" t="s">
        <v>440</v>
      </c>
      <c r="H34" s="133" t="s">
        <v>438</v>
      </c>
      <c r="I34" s="130" t="s">
        <v>439</v>
      </c>
      <c r="J34" s="130"/>
      <c r="K34" s="130" t="s">
        <v>440</v>
      </c>
    </row>
    <row r="35" spans="1:11">
      <c r="A35" s="129"/>
      <c r="B35" s="133"/>
      <c r="C35" s="131"/>
      <c r="D35" s="134" t="s">
        <v>441</v>
      </c>
      <c r="E35" s="133" t="s">
        <v>442</v>
      </c>
      <c r="F35" s="133"/>
      <c r="G35" s="133" t="s">
        <v>443</v>
      </c>
      <c r="H35" s="133" t="s">
        <v>441</v>
      </c>
      <c r="I35" s="133" t="s">
        <v>442</v>
      </c>
      <c r="J35" s="133"/>
      <c r="K35" s="133" t="s">
        <v>443</v>
      </c>
    </row>
    <row r="36" ht="15" spans="1:11">
      <c r="A36" s="129"/>
      <c r="B36" s="133"/>
      <c r="C36" s="136"/>
      <c r="D36" s="134" t="s">
        <v>444</v>
      </c>
      <c r="E36" s="133" t="s">
        <v>445</v>
      </c>
      <c r="F36" s="133"/>
      <c r="G36" s="133" t="s">
        <v>446</v>
      </c>
      <c r="H36" s="133" t="s">
        <v>447</v>
      </c>
      <c r="I36" s="133" t="s">
        <v>445</v>
      </c>
      <c r="J36" s="133"/>
      <c r="K36" s="133" t="s">
        <v>446</v>
      </c>
    </row>
    <row r="37" spans="1:11">
      <c r="A37" s="129"/>
      <c r="B37" s="133"/>
      <c r="C37" s="131" t="s">
        <v>449</v>
      </c>
      <c r="D37" s="137" t="s">
        <v>438</v>
      </c>
      <c r="E37" s="133" t="s">
        <v>450</v>
      </c>
      <c r="F37" s="133"/>
      <c r="G37" s="133" t="s">
        <v>451</v>
      </c>
      <c r="H37" s="133" t="s">
        <v>438</v>
      </c>
      <c r="I37" s="133" t="s">
        <v>450</v>
      </c>
      <c r="J37" s="133"/>
      <c r="K37" s="133" t="s">
        <v>451</v>
      </c>
    </row>
    <row r="38" spans="1:11">
      <c r="A38" s="129"/>
      <c r="B38" s="133"/>
      <c r="C38" s="131"/>
      <c r="D38" s="134" t="s">
        <v>441</v>
      </c>
      <c r="E38" s="133"/>
      <c r="F38" s="133"/>
      <c r="G38" s="133"/>
      <c r="H38" s="133" t="s">
        <v>441</v>
      </c>
      <c r="I38" s="133"/>
      <c r="J38" s="133"/>
      <c r="K38" s="133"/>
    </row>
    <row r="39" ht="15" spans="1:11">
      <c r="A39" s="129"/>
      <c r="B39" s="133"/>
      <c r="C39" s="131"/>
      <c r="D39" s="133" t="s">
        <v>447</v>
      </c>
      <c r="E39" s="138"/>
      <c r="F39" s="139"/>
      <c r="G39" s="133"/>
      <c r="H39" s="133" t="s">
        <v>452</v>
      </c>
      <c r="I39" s="138"/>
      <c r="J39" s="139"/>
      <c r="K39" s="133"/>
    </row>
    <row r="40" ht="22" customHeight="1" spans="1:11">
      <c r="A40" s="129"/>
      <c r="B40" s="133"/>
      <c r="C40" s="135" t="s">
        <v>453</v>
      </c>
      <c r="D40" s="137" t="s">
        <v>438</v>
      </c>
      <c r="E40" s="133" t="s">
        <v>454</v>
      </c>
      <c r="F40" s="133"/>
      <c r="G40" s="133" t="s">
        <v>455</v>
      </c>
      <c r="H40" s="133" t="s">
        <v>438</v>
      </c>
      <c r="I40" s="133" t="s">
        <v>454</v>
      </c>
      <c r="J40" s="133"/>
      <c r="K40" s="133" t="s">
        <v>455</v>
      </c>
    </row>
    <row r="41" spans="1:11">
      <c r="A41" s="129"/>
      <c r="B41" s="133"/>
      <c r="C41" s="131"/>
      <c r="D41" s="134" t="s">
        <v>441</v>
      </c>
      <c r="E41" s="133"/>
      <c r="F41" s="133"/>
      <c r="G41" s="133"/>
      <c r="H41" s="133" t="s">
        <v>441</v>
      </c>
      <c r="I41" s="133"/>
      <c r="J41" s="133"/>
      <c r="K41" s="133"/>
    </row>
    <row r="42" ht="15" spans="1:11">
      <c r="A42" s="129"/>
      <c r="B42" s="133"/>
      <c r="C42" s="136"/>
      <c r="D42" s="133" t="s">
        <v>447</v>
      </c>
      <c r="E42" s="138"/>
      <c r="F42" s="139"/>
      <c r="G42" s="133"/>
      <c r="H42" s="133" t="s">
        <v>452</v>
      </c>
      <c r="I42" s="138"/>
      <c r="J42" s="139"/>
      <c r="K42" s="133"/>
    </row>
    <row r="43" ht="15" spans="1:11">
      <c r="A43" s="129"/>
      <c r="B43" s="140"/>
      <c r="C43" s="131" t="s">
        <v>452</v>
      </c>
      <c r="D43" s="133"/>
      <c r="E43" s="138"/>
      <c r="F43" s="139"/>
      <c r="G43" s="133"/>
      <c r="H43" s="133" t="s">
        <v>452</v>
      </c>
      <c r="I43" s="138"/>
      <c r="J43" s="139"/>
      <c r="K43" s="133"/>
    </row>
    <row r="44" ht="24.75" customHeight="1" spans="1:11">
      <c r="A44" s="129"/>
      <c r="B44" s="141" t="s">
        <v>456</v>
      </c>
      <c r="C44" s="142" t="s">
        <v>457</v>
      </c>
      <c r="D44" s="137" t="s">
        <v>438</v>
      </c>
      <c r="E44" s="133" t="s">
        <v>458</v>
      </c>
      <c r="F44" s="133"/>
      <c r="G44" s="133" t="s">
        <v>459</v>
      </c>
      <c r="H44" s="137" t="s">
        <v>438</v>
      </c>
      <c r="I44" s="133" t="s">
        <v>458</v>
      </c>
      <c r="J44" s="133"/>
      <c r="K44" s="133" t="s">
        <v>459</v>
      </c>
    </row>
    <row r="45" customHeight="1" spans="1:11">
      <c r="A45" s="129"/>
      <c r="B45" s="133"/>
      <c r="C45" s="131"/>
      <c r="D45" s="134" t="s">
        <v>441</v>
      </c>
      <c r="E45" s="133" t="s">
        <v>460</v>
      </c>
      <c r="F45" s="133"/>
      <c r="G45" s="133" t="s">
        <v>459</v>
      </c>
      <c r="H45" s="133" t="s">
        <v>441</v>
      </c>
      <c r="I45" s="133" t="s">
        <v>460</v>
      </c>
      <c r="J45" s="133"/>
      <c r="K45" s="133" t="s">
        <v>459</v>
      </c>
    </row>
    <row r="46" spans="1:11">
      <c r="A46" s="129"/>
      <c r="B46" s="133"/>
      <c r="C46" s="131"/>
      <c r="D46" s="134" t="s">
        <v>444</v>
      </c>
      <c r="E46" s="133" t="s">
        <v>461</v>
      </c>
      <c r="F46" s="133"/>
      <c r="G46" s="133" t="s">
        <v>459</v>
      </c>
      <c r="H46" s="133"/>
      <c r="I46" s="133" t="s">
        <v>461</v>
      </c>
      <c r="J46" s="133"/>
      <c r="K46" s="133" t="s">
        <v>459</v>
      </c>
    </row>
    <row r="47" ht="15" spans="1:11">
      <c r="A47" s="129"/>
      <c r="B47" s="133"/>
      <c r="C47" s="131"/>
      <c r="D47" s="134" t="s">
        <v>462</v>
      </c>
      <c r="E47" s="133"/>
      <c r="F47" s="133"/>
      <c r="G47" s="133"/>
      <c r="H47" s="133" t="s">
        <v>447</v>
      </c>
      <c r="I47" s="133"/>
      <c r="J47" s="133"/>
      <c r="K47" s="133"/>
    </row>
    <row r="48" customHeight="1" spans="1:11">
      <c r="A48" s="129"/>
      <c r="B48" s="133"/>
      <c r="C48" s="135" t="s">
        <v>463</v>
      </c>
      <c r="D48" s="133" t="s">
        <v>438</v>
      </c>
      <c r="E48" s="133" t="s">
        <v>454</v>
      </c>
      <c r="F48" s="133"/>
      <c r="G48" s="143">
        <v>1</v>
      </c>
      <c r="H48" s="133" t="s">
        <v>438</v>
      </c>
      <c r="I48" s="133" t="s">
        <v>454</v>
      </c>
      <c r="J48" s="133"/>
      <c r="K48" s="143">
        <v>1</v>
      </c>
    </row>
    <row r="49" customHeight="1" spans="1:11">
      <c r="A49" s="129"/>
      <c r="B49" s="133"/>
      <c r="C49" s="131"/>
      <c r="D49" s="137" t="s">
        <v>441</v>
      </c>
      <c r="E49" s="133"/>
      <c r="F49" s="133"/>
      <c r="G49" s="133"/>
      <c r="H49" s="133" t="s">
        <v>441</v>
      </c>
      <c r="I49" s="133"/>
      <c r="J49" s="133"/>
      <c r="K49" s="133"/>
    </row>
    <row r="50" ht="15" spans="1:11">
      <c r="A50" s="129"/>
      <c r="B50" s="133"/>
      <c r="C50" s="136"/>
      <c r="D50" s="133" t="s">
        <v>447</v>
      </c>
      <c r="E50" s="133"/>
      <c r="F50" s="133"/>
      <c r="G50" s="133"/>
      <c r="H50" s="133" t="s">
        <v>447</v>
      </c>
      <c r="I50" s="133"/>
      <c r="J50" s="133"/>
      <c r="K50" s="133"/>
    </row>
    <row r="51" spans="1:11">
      <c r="A51" s="129"/>
      <c r="B51" s="133"/>
      <c r="C51" s="131" t="s">
        <v>464</v>
      </c>
      <c r="D51" s="133" t="s">
        <v>438</v>
      </c>
      <c r="E51" s="133"/>
      <c r="F51" s="133"/>
      <c r="G51" s="133"/>
      <c r="H51" s="133" t="s">
        <v>438</v>
      </c>
      <c r="I51" s="133"/>
      <c r="J51" s="133"/>
      <c r="K51" s="133"/>
    </row>
    <row r="52" spans="1:11">
      <c r="A52" s="129"/>
      <c r="B52" s="133"/>
      <c r="C52" s="131"/>
      <c r="D52" s="133" t="s">
        <v>441</v>
      </c>
      <c r="E52" s="133"/>
      <c r="F52" s="133"/>
      <c r="G52" s="133"/>
      <c r="H52" s="133" t="s">
        <v>441</v>
      </c>
      <c r="I52" s="133"/>
      <c r="J52" s="133"/>
      <c r="K52" s="133"/>
    </row>
    <row r="53" ht="15" spans="1:11">
      <c r="A53" s="129"/>
      <c r="B53" s="133"/>
      <c r="C53" s="131"/>
      <c r="D53" s="133" t="s">
        <v>447</v>
      </c>
      <c r="E53" s="133"/>
      <c r="F53" s="133"/>
      <c r="G53" s="133"/>
      <c r="H53" s="133" t="s">
        <v>447</v>
      </c>
      <c r="I53" s="133"/>
      <c r="J53" s="133"/>
      <c r="K53" s="133"/>
    </row>
    <row r="54" spans="1:11">
      <c r="A54" s="129"/>
      <c r="B54" s="133"/>
      <c r="C54" s="135" t="s">
        <v>465</v>
      </c>
      <c r="D54" s="134" t="s">
        <v>438</v>
      </c>
      <c r="E54" s="133"/>
      <c r="F54" s="133"/>
      <c r="G54" s="133"/>
      <c r="H54" s="133" t="s">
        <v>438</v>
      </c>
      <c r="I54" s="133"/>
      <c r="J54" s="133"/>
      <c r="K54" s="133"/>
    </row>
    <row r="55" spans="1:11">
      <c r="A55" s="129"/>
      <c r="B55" s="133"/>
      <c r="C55" s="131"/>
      <c r="D55" s="133" t="s">
        <v>441</v>
      </c>
      <c r="E55" s="133"/>
      <c r="F55" s="133"/>
      <c r="G55" s="133"/>
      <c r="H55" s="133" t="s">
        <v>441</v>
      </c>
      <c r="I55" s="133"/>
      <c r="J55" s="133"/>
      <c r="K55" s="133"/>
    </row>
    <row r="56" ht="15" spans="1:11">
      <c r="A56" s="129"/>
      <c r="B56" s="133"/>
      <c r="C56" s="136"/>
      <c r="D56" s="133" t="s">
        <v>447</v>
      </c>
      <c r="E56" s="133"/>
      <c r="F56" s="133"/>
      <c r="G56" s="133"/>
      <c r="H56" s="133" t="s">
        <v>447</v>
      </c>
      <c r="I56" s="133"/>
      <c r="J56" s="133"/>
      <c r="K56" s="133"/>
    </row>
    <row r="57" ht="15" spans="1:11">
      <c r="A57" s="129"/>
      <c r="B57" s="144"/>
      <c r="C57" s="145" t="s">
        <v>452</v>
      </c>
      <c r="D57" s="137"/>
      <c r="E57" s="133"/>
      <c r="F57" s="133"/>
      <c r="G57" s="133"/>
      <c r="H57" s="133"/>
      <c r="I57" s="133"/>
      <c r="J57" s="133"/>
      <c r="K57" s="133"/>
    </row>
    <row r="58" ht="15" spans="1:11">
      <c r="A58" s="129"/>
      <c r="B58" s="146" t="s">
        <v>466</v>
      </c>
      <c r="C58" s="131" t="s">
        <v>467</v>
      </c>
      <c r="D58" s="134" t="s">
        <v>438</v>
      </c>
      <c r="E58" s="133" t="s">
        <v>468</v>
      </c>
      <c r="F58" s="133"/>
      <c r="G58" s="133" t="s">
        <v>369</v>
      </c>
      <c r="H58" s="133" t="s">
        <v>438</v>
      </c>
      <c r="I58" s="133" t="s">
        <v>468</v>
      </c>
      <c r="J58" s="133"/>
      <c r="K58" s="133" t="s">
        <v>369</v>
      </c>
    </row>
    <row r="59" spans="1:11">
      <c r="A59" s="129"/>
      <c r="B59" s="146"/>
      <c r="C59" s="131"/>
      <c r="D59" s="133" t="s">
        <v>441</v>
      </c>
      <c r="E59" s="133"/>
      <c r="F59" s="133"/>
      <c r="G59" s="133"/>
      <c r="H59" s="133" t="s">
        <v>441</v>
      </c>
      <c r="I59" s="133"/>
      <c r="J59" s="133"/>
      <c r="K59" s="133"/>
    </row>
    <row r="60" ht="15" spans="1:11">
      <c r="A60" s="129"/>
      <c r="B60" s="146"/>
      <c r="C60" s="131"/>
      <c r="D60" s="133" t="s">
        <v>447</v>
      </c>
      <c r="E60" s="133"/>
      <c r="F60" s="133"/>
      <c r="G60" s="133"/>
      <c r="H60" s="133" t="s">
        <v>447</v>
      </c>
      <c r="I60" s="133"/>
      <c r="J60" s="133"/>
      <c r="K60" s="133"/>
    </row>
    <row r="61" spans="1:11">
      <c r="A61" s="147"/>
      <c r="B61" s="130"/>
      <c r="C61" s="148" t="s">
        <v>452</v>
      </c>
      <c r="D61" s="137"/>
      <c r="E61" s="133"/>
      <c r="F61" s="133"/>
      <c r="G61" s="133"/>
      <c r="H61" s="133"/>
      <c r="I61" s="133"/>
      <c r="J61" s="133"/>
      <c r="K61" s="133"/>
    </row>
    <row r="62" spans="1:11">
      <c r="A62" s="149"/>
      <c r="B62" s="149"/>
      <c r="C62" s="149"/>
      <c r="D62" s="149"/>
      <c r="E62" s="149"/>
      <c r="F62" s="149"/>
      <c r="G62" s="149"/>
      <c r="H62" s="149"/>
      <c r="I62" s="149"/>
      <c r="J62" s="149"/>
      <c r="K62" s="186" t="s">
        <v>469</v>
      </c>
    </row>
    <row r="63" ht="25.5" spans="1:11">
      <c r="A63" s="1"/>
      <c r="B63" s="2"/>
      <c r="C63" s="2"/>
      <c r="D63" s="2"/>
      <c r="E63" s="3" t="s">
        <v>392</v>
      </c>
      <c r="F63" s="3"/>
      <c r="G63" s="3"/>
      <c r="H63" s="3"/>
      <c r="I63" s="3"/>
      <c r="J63" s="151"/>
      <c r="K63" s="152"/>
    </row>
    <row r="64" spans="1:11">
      <c r="A64" s="1"/>
      <c r="B64" s="1"/>
      <c r="C64" s="1"/>
      <c r="D64" s="1"/>
      <c r="E64" s="1"/>
      <c r="F64" s="150" t="s">
        <v>393</v>
      </c>
      <c r="G64" s="150"/>
      <c r="H64" s="150"/>
      <c r="I64" s="153"/>
      <c r="J64" s="151"/>
      <c r="K64" s="154"/>
    </row>
    <row r="65" ht="33.75" spans="1:11">
      <c r="A65" s="187" t="s">
        <v>394</v>
      </c>
      <c r="B65" s="188"/>
      <c r="C65" s="188"/>
      <c r="D65" s="189" t="s">
        <v>223</v>
      </c>
      <c r="E65" s="190"/>
      <c r="F65" s="191" t="s">
        <v>395</v>
      </c>
      <c r="G65" s="192" t="s">
        <v>396</v>
      </c>
      <c r="H65" s="193"/>
      <c r="I65" s="313" t="s">
        <v>470</v>
      </c>
      <c r="J65" s="340" t="s">
        <v>398</v>
      </c>
      <c r="K65" s="341"/>
    </row>
    <row r="66" spans="1:11">
      <c r="A66" s="194" t="s">
        <v>399</v>
      </c>
      <c r="B66" s="195"/>
      <c r="C66" s="196"/>
      <c r="D66" s="197" t="s">
        <v>57</v>
      </c>
      <c r="E66" s="198"/>
      <c r="F66" s="199" t="s">
        <v>400</v>
      </c>
      <c r="G66" s="197" t="s">
        <v>57</v>
      </c>
      <c r="H66" s="198"/>
      <c r="I66" s="315" t="s">
        <v>401</v>
      </c>
      <c r="J66" s="342" t="s">
        <v>57</v>
      </c>
      <c r="K66" s="343"/>
    </row>
    <row r="67" ht="15" spans="1:11">
      <c r="A67" s="200"/>
      <c r="B67" s="201"/>
      <c r="C67" s="202"/>
      <c r="D67" s="203"/>
      <c r="E67" s="204"/>
      <c r="F67" s="205"/>
      <c r="G67" s="203"/>
      <c r="H67" s="204"/>
      <c r="I67" s="199" t="s">
        <v>402</v>
      </c>
      <c r="J67" s="344" t="s">
        <v>403</v>
      </c>
      <c r="K67" s="345"/>
    </row>
    <row r="68" spans="1:11">
      <c r="A68" s="206" t="s">
        <v>471</v>
      </c>
      <c r="B68" s="207"/>
      <c r="C68" s="208"/>
      <c r="D68" s="209" t="s">
        <v>405</v>
      </c>
      <c r="E68" s="210"/>
      <c r="F68" s="211">
        <v>169.12</v>
      </c>
      <c r="G68" s="212"/>
      <c r="H68" s="213" t="s">
        <v>406</v>
      </c>
      <c r="I68" s="210"/>
      <c r="J68" s="346">
        <v>169.12</v>
      </c>
      <c r="K68" s="347"/>
    </row>
    <row r="69" spans="1:11">
      <c r="A69" s="214"/>
      <c r="B69" s="215"/>
      <c r="C69" s="216"/>
      <c r="D69" s="217" t="s">
        <v>407</v>
      </c>
      <c r="E69" s="218" t="s">
        <v>408</v>
      </c>
      <c r="F69" s="219"/>
      <c r="G69" s="220">
        <v>169.12</v>
      </c>
      <c r="H69" s="221" t="s">
        <v>407</v>
      </c>
      <c r="I69" s="348" t="s">
        <v>408</v>
      </c>
      <c r="J69" s="219"/>
      <c r="K69" s="349">
        <v>169.12</v>
      </c>
    </row>
    <row r="70" spans="1:11">
      <c r="A70" s="214"/>
      <c r="B70" s="215"/>
      <c r="C70" s="216"/>
      <c r="D70" s="222"/>
      <c r="E70" s="223" t="s">
        <v>409</v>
      </c>
      <c r="F70" s="224"/>
      <c r="G70" s="225"/>
      <c r="H70" s="226"/>
      <c r="I70" s="350" t="s">
        <v>409</v>
      </c>
      <c r="J70" s="224"/>
      <c r="K70" s="351"/>
    </row>
    <row r="71" spans="1:11">
      <c r="A71" s="227" t="s">
        <v>472</v>
      </c>
      <c r="B71" s="228"/>
      <c r="C71" s="229"/>
      <c r="D71" s="222"/>
      <c r="E71" s="223" t="s">
        <v>411</v>
      </c>
      <c r="F71" s="224"/>
      <c r="G71" s="230"/>
      <c r="H71" s="226"/>
      <c r="I71" s="350" t="s">
        <v>411</v>
      </c>
      <c r="J71" s="224"/>
      <c r="K71" s="352"/>
    </row>
    <row r="72" spans="1:11">
      <c r="A72" s="227"/>
      <c r="B72" s="228"/>
      <c r="C72" s="229"/>
      <c r="D72" s="231"/>
      <c r="E72" s="232" t="s">
        <v>412</v>
      </c>
      <c r="F72" s="224"/>
      <c r="G72" s="230"/>
      <c r="H72" s="233"/>
      <c r="I72" s="353" t="s">
        <v>412</v>
      </c>
      <c r="J72" s="224"/>
      <c r="K72" s="352"/>
    </row>
    <row r="73" spans="1:11">
      <c r="A73" s="227"/>
      <c r="B73" s="228"/>
      <c r="C73" s="229"/>
      <c r="D73" s="234">
        <v>169.12</v>
      </c>
      <c r="E73" s="235" t="s">
        <v>413</v>
      </c>
      <c r="F73" s="236">
        <v>169.12</v>
      </c>
      <c r="G73" s="230"/>
      <c r="H73" s="237">
        <v>9.3</v>
      </c>
      <c r="I73" s="354" t="s">
        <v>413</v>
      </c>
      <c r="J73" s="236">
        <v>169.12</v>
      </c>
      <c r="K73" s="352"/>
    </row>
    <row r="74" spans="1:11">
      <c r="A74" s="227"/>
      <c r="B74" s="228"/>
      <c r="C74" s="229"/>
      <c r="D74" s="238"/>
      <c r="E74" s="223" t="s">
        <v>414</v>
      </c>
      <c r="F74" s="224"/>
      <c r="G74" s="230"/>
      <c r="H74" s="239"/>
      <c r="I74" s="350" t="s">
        <v>414</v>
      </c>
      <c r="J74" s="224"/>
      <c r="K74" s="352"/>
    </row>
    <row r="75" spans="1:11">
      <c r="A75" s="227"/>
      <c r="B75" s="228"/>
      <c r="C75" s="229"/>
      <c r="D75" s="217" t="s">
        <v>415</v>
      </c>
      <c r="E75" s="240" t="s">
        <v>416</v>
      </c>
      <c r="F75" s="241"/>
      <c r="G75" s="242"/>
      <c r="H75" s="221" t="s">
        <v>415</v>
      </c>
      <c r="I75" s="355" t="s">
        <v>416</v>
      </c>
      <c r="J75" s="241"/>
      <c r="K75" s="356"/>
    </row>
    <row r="76" spans="1:11">
      <c r="A76" s="227"/>
      <c r="B76" s="228"/>
      <c r="C76" s="229"/>
      <c r="D76" s="222"/>
      <c r="E76" s="243" t="s">
        <v>417</v>
      </c>
      <c r="F76" s="244"/>
      <c r="G76" s="245">
        <v>0</v>
      </c>
      <c r="H76" s="226"/>
      <c r="I76" s="243" t="s">
        <v>417</v>
      </c>
      <c r="J76" s="244"/>
      <c r="K76" s="357">
        <v>0</v>
      </c>
    </row>
    <row r="77" ht="22.5" spans="1:11">
      <c r="A77" s="227"/>
      <c r="B77" s="228"/>
      <c r="C77" s="229"/>
      <c r="D77" s="222"/>
      <c r="E77" s="246" t="s">
        <v>418</v>
      </c>
      <c r="F77" s="247"/>
      <c r="G77" s="248">
        <v>0</v>
      </c>
      <c r="H77" s="226"/>
      <c r="I77" s="358" t="s">
        <v>418</v>
      </c>
      <c r="J77" s="247"/>
      <c r="K77" s="359">
        <v>0</v>
      </c>
    </row>
    <row r="78" ht="15" spans="1:11">
      <c r="A78" s="227"/>
      <c r="B78" s="228"/>
      <c r="C78" s="229"/>
      <c r="D78" s="249"/>
      <c r="E78" s="250" t="s">
        <v>419</v>
      </c>
      <c r="F78" s="241"/>
      <c r="G78" s="251"/>
      <c r="H78" s="252"/>
      <c r="I78" s="360" t="s">
        <v>419</v>
      </c>
      <c r="J78" s="241"/>
      <c r="K78" s="361"/>
    </row>
    <row r="79" spans="1:11">
      <c r="A79" s="227"/>
      <c r="B79" s="228"/>
      <c r="C79" s="229"/>
      <c r="D79" s="253" t="s">
        <v>420</v>
      </c>
      <c r="E79" s="254"/>
      <c r="F79" s="255"/>
      <c r="G79" s="256">
        <v>169.12</v>
      </c>
      <c r="H79" s="257" t="s">
        <v>421</v>
      </c>
      <c r="I79" s="254"/>
      <c r="J79" s="255"/>
      <c r="K79" s="362">
        <v>169.12</v>
      </c>
    </row>
    <row r="80" spans="1:11">
      <c r="A80" s="227"/>
      <c r="B80" s="228"/>
      <c r="C80" s="229"/>
      <c r="D80" s="258" t="s">
        <v>422</v>
      </c>
      <c r="E80" s="259" t="s">
        <v>423</v>
      </c>
      <c r="F80" s="260"/>
      <c r="G80" s="261"/>
      <c r="H80" s="262" t="s">
        <v>422</v>
      </c>
      <c r="I80" s="259" t="s">
        <v>423</v>
      </c>
      <c r="J80" s="363"/>
      <c r="K80" s="364"/>
    </row>
    <row r="81" ht="22.5" spans="1:11">
      <c r="A81" s="227"/>
      <c r="B81" s="228"/>
      <c r="C81" s="229"/>
      <c r="D81" s="263"/>
      <c r="E81" s="264" t="s">
        <v>424</v>
      </c>
      <c r="F81" s="265"/>
      <c r="G81" s="266" t="s">
        <v>425</v>
      </c>
      <c r="H81" s="267"/>
      <c r="I81" s="264" t="s">
        <v>424</v>
      </c>
      <c r="J81" s="265"/>
      <c r="K81" s="365" t="s">
        <v>425</v>
      </c>
    </row>
    <row r="82" ht="22.5" spans="1:11">
      <c r="A82" s="227"/>
      <c r="B82" s="228"/>
      <c r="C82" s="229"/>
      <c r="D82" s="268"/>
      <c r="E82" s="269" t="s">
        <v>426</v>
      </c>
      <c r="F82" s="270"/>
      <c r="G82" s="271">
        <v>0</v>
      </c>
      <c r="H82" s="272"/>
      <c r="I82" s="269" t="s">
        <v>426</v>
      </c>
      <c r="J82" s="270"/>
      <c r="K82" s="366">
        <v>0</v>
      </c>
    </row>
    <row r="83" ht="23.25" spans="1:11">
      <c r="A83" s="273"/>
      <c r="B83" s="274"/>
      <c r="C83" s="275"/>
      <c r="D83" s="276"/>
      <c r="E83" s="277" t="s">
        <v>427</v>
      </c>
      <c r="F83" s="278"/>
      <c r="G83" s="279"/>
      <c r="H83" s="280"/>
      <c r="I83" s="367" t="s">
        <v>427</v>
      </c>
      <c r="J83" s="278"/>
      <c r="K83" s="368"/>
    </row>
    <row r="84" spans="1:11">
      <c r="A84" s="281" t="s">
        <v>473</v>
      </c>
      <c r="B84" s="282"/>
      <c r="C84" s="283"/>
      <c r="D84" s="284" t="s">
        <v>429</v>
      </c>
      <c r="E84" s="285"/>
      <c r="F84" s="285"/>
      <c r="G84" s="286"/>
      <c r="H84" s="287" t="s">
        <v>430</v>
      </c>
      <c r="I84" s="285"/>
      <c r="J84" s="285"/>
      <c r="K84" s="369"/>
    </row>
    <row r="85" spans="1:11">
      <c r="A85" s="288"/>
      <c r="B85" s="289"/>
      <c r="C85" s="290"/>
      <c r="D85" s="291" t="s">
        <v>431</v>
      </c>
      <c r="E85" s="292" t="s">
        <v>223</v>
      </c>
      <c r="F85" s="293"/>
      <c r="G85" s="294"/>
      <c r="H85" s="295" t="s">
        <v>431</v>
      </c>
      <c r="I85" s="292" t="s">
        <v>223</v>
      </c>
      <c r="J85" s="293"/>
      <c r="K85" s="294"/>
    </row>
    <row r="86" spans="1:11">
      <c r="A86" s="288"/>
      <c r="B86" s="289"/>
      <c r="C86" s="290"/>
      <c r="D86" s="291" t="s">
        <v>220</v>
      </c>
      <c r="E86" s="292"/>
      <c r="F86" s="293"/>
      <c r="G86" s="294"/>
      <c r="H86" s="295" t="s">
        <v>220</v>
      </c>
      <c r="I86" s="292"/>
      <c r="J86" s="293"/>
      <c r="K86" s="294"/>
    </row>
    <row r="87" spans="1:11">
      <c r="A87" s="288"/>
      <c r="B87" s="289"/>
      <c r="C87" s="290"/>
      <c r="D87" s="291" t="s">
        <v>222</v>
      </c>
      <c r="E87" s="292"/>
      <c r="F87" s="293"/>
      <c r="G87" s="294"/>
      <c r="H87" s="296" t="s">
        <v>222</v>
      </c>
      <c r="I87" s="292"/>
      <c r="J87" s="293"/>
      <c r="K87" s="294"/>
    </row>
    <row r="88" spans="1:11">
      <c r="A88" s="288"/>
      <c r="B88" s="289"/>
      <c r="C88" s="290"/>
      <c r="D88" s="291" t="s">
        <v>224</v>
      </c>
      <c r="E88" s="297"/>
      <c r="F88" s="298"/>
      <c r="G88" s="299"/>
      <c r="H88" s="296" t="s">
        <v>224</v>
      </c>
      <c r="I88" s="297"/>
      <c r="J88" s="298"/>
      <c r="K88" s="299"/>
    </row>
    <row r="89" spans="1:11">
      <c r="A89" s="288"/>
      <c r="B89" s="289"/>
      <c r="C89" s="290"/>
      <c r="D89" s="291" t="s">
        <v>226</v>
      </c>
      <c r="E89" s="297"/>
      <c r="F89" s="298"/>
      <c r="G89" s="299"/>
      <c r="H89" s="296" t="s">
        <v>226</v>
      </c>
      <c r="I89" s="297"/>
      <c r="J89" s="298"/>
      <c r="K89" s="299"/>
    </row>
    <row r="90" spans="1:11">
      <c r="A90" s="288"/>
      <c r="B90" s="289"/>
      <c r="C90" s="290"/>
      <c r="D90" s="291"/>
      <c r="E90" s="297"/>
      <c r="F90" s="298"/>
      <c r="G90" s="299"/>
      <c r="H90" s="296"/>
      <c r="I90" s="297"/>
      <c r="J90" s="298"/>
      <c r="K90" s="299"/>
    </row>
    <row r="91" spans="1:11">
      <c r="A91" s="288"/>
      <c r="B91" s="289"/>
      <c r="C91" s="290"/>
      <c r="D91" s="300"/>
      <c r="E91" s="301" t="s">
        <v>432</v>
      </c>
      <c r="F91" s="302">
        <v>169.12</v>
      </c>
      <c r="G91" s="303"/>
      <c r="H91" s="304"/>
      <c r="I91" s="301" t="s">
        <v>432</v>
      </c>
      <c r="J91" s="302">
        <v>169.12</v>
      </c>
      <c r="K91" s="303"/>
    </row>
    <row r="92" spans="1:11">
      <c r="A92" s="305"/>
      <c r="B92" s="306"/>
      <c r="C92" s="307"/>
      <c r="D92" s="308"/>
      <c r="E92" s="309"/>
      <c r="F92" s="309"/>
      <c r="G92" s="310"/>
      <c r="H92" s="311"/>
      <c r="I92" s="309"/>
      <c r="J92" s="370"/>
      <c r="K92" s="371"/>
    </row>
    <row r="93" ht="22.5" spans="1:11">
      <c r="A93" s="312" t="s">
        <v>474</v>
      </c>
      <c r="B93" s="313" t="s">
        <v>434</v>
      </c>
      <c r="C93" s="314" t="s">
        <v>435</v>
      </c>
      <c r="D93" s="315" t="s">
        <v>256</v>
      </c>
      <c r="E93" s="188"/>
      <c r="F93" s="316"/>
      <c r="G93" s="187" t="s">
        <v>257</v>
      </c>
      <c r="H93" s="317" t="s">
        <v>256</v>
      </c>
      <c r="I93" s="188"/>
      <c r="J93" s="316"/>
      <c r="K93" s="191" t="s">
        <v>257</v>
      </c>
    </row>
    <row r="94" customHeight="1" spans="1:11">
      <c r="A94" s="318"/>
      <c r="B94" s="319" t="s">
        <v>436</v>
      </c>
      <c r="C94" s="320" t="s">
        <v>437</v>
      </c>
      <c r="D94" s="321" t="s">
        <v>438</v>
      </c>
      <c r="E94" s="319" t="s">
        <v>475</v>
      </c>
      <c r="F94" s="319"/>
      <c r="G94" s="319" t="s">
        <v>476</v>
      </c>
      <c r="H94" s="319" t="s">
        <v>438</v>
      </c>
      <c r="I94" s="319" t="s">
        <v>475</v>
      </c>
      <c r="J94" s="319"/>
      <c r="K94" s="319" t="s">
        <v>476</v>
      </c>
    </row>
    <row r="95" spans="1:11">
      <c r="A95" s="318"/>
      <c r="B95" s="322"/>
      <c r="C95" s="320"/>
      <c r="D95" s="323" t="s">
        <v>441</v>
      </c>
      <c r="E95" s="322"/>
      <c r="F95" s="322"/>
      <c r="G95" s="322"/>
      <c r="H95" s="322" t="s">
        <v>441</v>
      </c>
      <c r="I95" s="322"/>
      <c r="J95" s="322"/>
      <c r="K95" s="322"/>
    </row>
    <row r="96" ht="15" spans="1:11">
      <c r="A96" s="318"/>
      <c r="B96" s="322"/>
      <c r="C96" s="320"/>
      <c r="D96" s="322" t="s">
        <v>447</v>
      </c>
      <c r="E96" s="322"/>
      <c r="F96" s="322"/>
      <c r="G96" s="322"/>
      <c r="H96" s="322" t="s">
        <v>447</v>
      </c>
      <c r="I96" s="322"/>
      <c r="J96" s="322"/>
      <c r="K96" s="322"/>
    </row>
    <row r="97" customHeight="1" spans="1:11">
      <c r="A97" s="318"/>
      <c r="B97" s="322"/>
      <c r="C97" s="324" t="s">
        <v>448</v>
      </c>
      <c r="D97" s="323" t="s">
        <v>438</v>
      </c>
      <c r="E97" s="322" t="s">
        <v>477</v>
      </c>
      <c r="F97" s="322"/>
      <c r="G97" s="319" t="s">
        <v>476</v>
      </c>
      <c r="H97" s="322" t="s">
        <v>438</v>
      </c>
      <c r="I97" s="322" t="s">
        <v>477</v>
      </c>
      <c r="J97" s="322"/>
      <c r="K97" s="319" t="s">
        <v>476</v>
      </c>
    </row>
    <row r="98" spans="1:11">
      <c r="A98" s="318"/>
      <c r="B98" s="322"/>
      <c r="C98" s="320"/>
      <c r="D98" s="323" t="s">
        <v>441</v>
      </c>
      <c r="E98" s="322"/>
      <c r="F98" s="322"/>
      <c r="G98" s="322"/>
      <c r="H98" s="322" t="s">
        <v>441</v>
      </c>
      <c r="I98" s="322"/>
      <c r="J98" s="322"/>
      <c r="K98" s="322"/>
    </row>
    <row r="99" ht="15" spans="1:11">
      <c r="A99" s="318"/>
      <c r="B99" s="322"/>
      <c r="C99" s="325"/>
      <c r="D99" s="322" t="s">
        <v>447</v>
      </c>
      <c r="E99" s="322"/>
      <c r="F99" s="322"/>
      <c r="G99" s="322"/>
      <c r="H99" s="322" t="s">
        <v>447</v>
      </c>
      <c r="I99" s="322"/>
      <c r="J99" s="322"/>
      <c r="K99" s="322"/>
    </row>
    <row r="100" spans="1:11">
      <c r="A100" s="318"/>
      <c r="B100" s="322"/>
      <c r="C100" s="320" t="s">
        <v>449</v>
      </c>
      <c r="D100" s="326" t="s">
        <v>438</v>
      </c>
      <c r="E100" s="322" t="s">
        <v>450</v>
      </c>
      <c r="F100" s="322"/>
      <c r="G100" s="322" t="s">
        <v>451</v>
      </c>
      <c r="H100" s="322" t="s">
        <v>438</v>
      </c>
      <c r="I100" s="322" t="s">
        <v>450</v>
      </c>
      <c r="J100" s="322"/>
      <c r="K100" s="322" t="s">
        <v>451</v>
      </c>
    </row>
    <row r="101" spans="1:11">
      <c r="A101" s="318"/>
      <c r="B101" s="322"/>
      <c r="C101" s="320"/>
      <c r="D101" s="323" t="s">
        <v>441</v>
      </c>
      <c r="E101" s="322"/>
      <c r="F101" s="322"/>
      <c r="G101" s="322"/>
      <c r="H101" s="322" t="s">
        <v>441</v>
      </c>
      <c r="I101" s="322"/>
      <c r="J101" s="322"/>
      <c r="K101" s="322"/>
    </row>
    <row r="102" ht="15" spans="1:11">
      <c r="A102" s="318"/>
      <c r="B102" s="322"/>
      <c r="C102" s="320"/>
      <c r="D102" s="322" t="s">
        <v>447</v>
      </c>
      <c r="E102" s="322"/>
      <c r="F102" s="322"/>
      <c r="G102" s="322"/>
      <c r="H102" s="322" t="s">
        <v>452</v>
      </c>
      <c r="I102" s="322"/>
      <c r="J102" s="322"/>
      <c r="K102" s="322"/>
    </row>
    <row r="103" spans="1:11">
      <c r="A103" s="318"/>
      <c r="B103" s="322"/>
      <c r="C103" s="324" t="s">
        <v>453</v>
      </c>
      <c r="D103" s="326" t="s">
        <v>438</v>
      </c>
      <c r="E103" s="322" t="s">
        <v>477</v>
      </c>
      <c r="F103" s="322"/>
      <c r="G103" s="322" t="s">
        <v>478</v>
      </c>
      <c r="H103" s="322" t="s">
        <v>438</v>
      </c>
      <c r="I103" s="322" t="s">
        <v>477</v>
      </c>
      <c r="J103" s="322"/>
      <c r="K103" s="322" t="s">
        <v>478</v>
      </c>
    </row>
    <row r="104" spans="1:11">
      <c r="A104" s="318"/>
      <c r="B104" s="322"/>
      <c r="C104" s="320"/>
      <c r="D104" s="323" t="s">
        <v>441</v>
      </c>
      <c r="E104" s="322"/>
      <c r="F104" s="322"/>
      <c r="G104" s="322"/>
      <c r="H104" s="322" t="s">
        <v>441</v>
      </c>
      <c r="I104" s="322"/>
      <c r="J104" s="322"/>
      <c r="K104" s="322"/>
    </row>
    <row r="105" ht="15" spans="1:11">
      <c r="A105" s="318"/>
      <c r="B105" s="322"/>
      <c r="C105" s="325"/>
      <c r="D105" s="322" t="s">
        <v>447</v>
      </c>
      <c r="E105" s="322"/>
      <c r="F105" s="322"/>
      <c r="G105" s="322"/>
      <c r="H105" s="322" t="s">
        <v>452</v>
      </c>
      <c r="I105" s="322"/>
      <c r="J105" s="322"/>
      <c r="K105" s="322"/>
    </row>
    <row r="106" ht="15" spans="1:11">
      <c r="A106" s="318"/>
      <c r="B106" s="327"/>
      <c r="C106" s="320" t="s">
        <v>452</v>
      </c>
      <c r="D106" s="322"/>
      <c r="E106" s="322"/>
      <c r="F106" s="322"/>
      <c r="G106" s="322"/>
      <c r="H106" s="322" t="s">
        <v>452</v>
      </c>
      <c r="I106" s="322"/>
      <c r="J106" s="322"/>
      <c r="K106" s="322"/>
    </row>
    <row r="107" ht="15" customHeight="1" spans="1:11">
      <c r="A107" s="318"/>
      <c r="B107" s="328" t="s">
        <v>456</v>
      </c>
      <c r="C107" s="329" t="s">
        <v>457</v>
      </c>
      <c r="D107" s="326" t="s">
        <v>438</v>
      </c>
      <c r="E107" s="322" t="s">
        <v>479</v>
      </c>
      <c r="F107" s="322"/>
      <c r="G107" s="322" t="s">
        <v>480</v>
      </c>
      <c r="H107" s="322" t="s">
        <v>438</v>
      </c>
      <c r="I107" s="322" t="s">
        <v>479</v>
      </c>
      <c r="J107" s="322"/>
      <c r="K107" s="322" t="s">
        <v>480</v>
      </c>
    </row>
    <row r="108" customHeight="1" spans="1:11">
      <c r="A108" s="318"/>
      <c r="B108" s="322"/>
      <c r="C108" s="320"/>
      <c r="D108" s="323" t="s">
        <v>441</v>
      </c>
      <c r="E108" s="322"/>
      <c r="F108" s="322"/>
      <c r="G108" s="322"/>
      <c r="H108" s="322" t="s">
        <v>441</v>
      </c>
      <c r="I108" s="322"/>
      <c r="J108" s="322"/>
      <c r="K108" s="322"/>
    </row>
    <row r="109" ht="15" spans="1:11">
      <c r="A109" s="318"/>
      <c r="B109" s="322"/>
      <c r="C109" s="320"/>
      <c r="D109" s="322" t="s">
        <v>447</v>
      </c>
      <c r="E109" s="322"/>
      <c r="F109" s="322"/>
      <c r="G109" s="322"/>
      <c r="H109" s="322" t="s">
        <v>447</v>
      </c>
      <c r="I109" s="322"/>
      <c r="J109" s="322"/>
      <c r="K109" s="322"/>
    </row>
    <row r="110" customHeight="1" spans="1:11">
      <c r="A110" s="318"/>
      <c r="B110" s="322"/>
      <c r="C110" s="324" t="s">
        <v>463</v>
      </c>
      <c r="D110" s="322" t="s">
        <v>438</v>
      </c>
      <c r="E110" s="322" t="s">
        <v>481</v>
      </c>
      <c r="F110" s="322"/>
      <c r="G110" s="330">
        <v>1</v>
      </c>
      <c r="H110" s="322" t="s">
        <v>438</v>
      </c>
      <c r="I110" s="322" t="s">
        <v>481</v>
      </c>
      <c r="J110" s="322"/>
      <c r="K110" s="330">
        <v>1</v>
      </c>
    </row>
    <row r="111" spans="1:11">
      <c r="A111" s="318"/>
      <c r="B111" s="322"/>
      <c r="C111" s="320"/>
      <c r="D111" s="326" t="s">
        <v>441</v>
      </c>
      <c r="E111" s="322"/>
      <c r="F111" s="322"/>
      <c r="G111" s="322"/>
      <c r="H111" s="322" t="s">
        <v>441</v>
      </c>
      <c r="I111" s="322"/>
      <c r="J111" s="322"/>
      <c r="K111" s="322"/>
    </row>
    <row r="112" ht="15" spans="1:11">
      <c r="A112" s="318"/>
      <c r="B112" s="322"/>
      <c r="C112" s="325"/>
      <c r="D112" s="322" t="s">
        <v>447</v>
      </c>
      <c r="E112" s="322"/>
      <c r="F112" s="322"/>
      <c r="G112" s="322"/>
      <c r="H112" s="322" t="s">
        <v>447</v>
      </c>
      <c r="I112" s="322"/>
      <c r="J112" s="322"/>
      <c r="K112" s="322"/>
    </row>
    <row r="113" spans="1:11">
      <c r="A113" s="318"/>
      <c r="B113" s="322"/>
      <c r="C113" s="320" t="s">
        <v>464</v>
      </c>
      <c r="D113" s="322" t="s">
        <v>438</v>
      </c>
      <c r="E113" s="322"/>
      <c r="F113" s="322"/>
      <c r="G113" s="322"/>
      <c r="H113" s="322" t="s">
        <v>438</v>
      </c>
      <c r="I113" s="322"/>
      <c r="J113" s="322"/>
      <c r="K113" s="322"/>
    </row>
    <row r="114" spans="1:11">
      <c r="A114" s="318"/>
      <c r="B114" s="322"/>
      <c r="C114" s="320"/>
      <c r="D114" s="322" t="s">
        <v>441</v>
      </c>
      <c r="E114" s="322"/>
      <c r="F114" s="322"/>
      <c r="G114" s="322"/>
      <c r="H114" s="322" t="s">
        <v>441</v>
      </c>
      <c r="I114" s="322"/>
      <c r="J114" s="322"/>
      <c r="K114" s="322"/>
    </row>
    <row r="115" ht="15" spans="1:11">
      <c r="A115" s="318"/>
      <c r="B115" s="322"/>
      <c r="C115" s="320"/>
      <c r="D115" s="322" t="s">
        <v>447</v>
      </c>
      <c r="E115" s="322"/>
      <c r="F115" s="322"/>
      <c r="G115" s="322"/>
      <c r="H115" s="322" t="s">
        <v>447</v>
      </c>
      <c r="I115" s="322"/>
      <c r="J115" s="322"/>
      <c r="K115" s="322"/>
    </row>
    <row r="116" spans="1:11">
      <c r="A116" s="318"/>
      <c r="B116" s="322"/>
      <c r="C116" s="324" t="s">
        <v>465</v>
      </c>
      <c r="D116" s="323" t="s">
        <v>438</v>
      </c>
      <c r="E116" s="322"/>
      <c r="F116" s="322"/>
      <c r="G116" s="322"/>
      <c r="H116" s="322" t="s">
        <v>438</v>
      </c>
      <c r="I116" s="322"/>
      <c r="J116" s="322"/>
      <c r="K116" s="322"/>
    </row>
    <row r="117" spans="1:11">
      <c r="A117" s="318"/>
      <c r="B117" s="322"/>
      <c r="C117" s="320"/>
      <c r="D117" s="322" t="s">
        <v>441</v>
      </c>
      <c r="E117" s="322"/>
      <c r="F117" s="322"/>
      <c r="G117" s="322"/>
      <c r="H117" s="322" t="s">
        <v>441</v>
      </c>
      <c r="I117" s="322"/>
      <c r="J117" s="322"/>
      <c r="K117" s="322"/>
    </row>
    <row r="118" ht="15" spans="1:11">
      <c r="A118" s="318"/>
      <c r="B118" s="322"/>
      <c r="C118" s="325"/>
      <c r="D118" s="322" t="s">
        <v>447</v>
      </c>
      <c r="E118" s="322"/>
      <c r="F118" s="322"/>
      <c r="G118" s="322"/>
      <c r="H118" s="322" t="s">
        <v>447</v>
      </c>
      <c r="I118" s="322"/>
      <c r="J118" s="322"/>
      <c r="K118" s="322"/>
    </row>
    <row r="119" ht="15" spans="1:11">
      <c r="A119" s="318"/>
      <c r="B119" s="331"/>
      <c r="C119" s="332" t="s">
        <v>452</v>
      </c>
      <c r="D119" s="326"/>
      <c r="E119" s="322"/>
      <c r="F119" s="322"/>
      <c r="G119" s="322"/>
      <c r="H119" s="322"/>
      <c r="I119" s="322"/>
      <c r="J119" s="322"/>
      <c r="K119" s="322"/>
    </row>
    <row r="120" ht="15" spans="1:11">
      <c r="A120" s="318"/>
      <c r="B120" s="333" t="s">
        <v>466</v>
      </c>
      <c r="C120" s="320" t="s">
        <v>467</v>
      </c>
      <c r="D120" s="323" t="s">
        <v>438</v>
      </c>
      <c r="E120" s="322" t="s">
        <v>468</v>
      </c>
      <c r="F120" s="322"/>
      <c r="G120" s="322" t="s">
        <v>369</v>
      </c>
      <c r="H120" s="322" t="s">
        <v>438</v>
      </c>
      <c r="I120" s="322" t="s">
        <v>468</v>
      </c>
      <c r="J120" s="322"/>
      <c r="K120" s="322" t="s">
        <v>369</v>
      </c>
    </row>
    <row r="121" spans="1:11">
      <c r="A121" s="318"/>
      <c r="B121" s="333"/>
      <c r="C121" s="320"/>
      <c r="D121" s="322" t="s">
        <v>441</v>
      </c>
      <c r="E121" s="322"/>
      <c r="F121" s="322"/>
      <c r="G121" s="322"/>
      <c r="H121" s="322" t="s">
        <v>441</v>
      </c>
      <c r="I121" s="322"/>
      <c r="J121" s="322"/>
      <c r="K121" s="322"/>
    </row>
    <row r="122" ht="15" spans="1:11">
      <c r="A122" s="318"/>
      <c r="B122" s="333"/>
      <c r="C122" s="320"/>
      <c r="D122" s="322" t="s">
        <v>447</v>
      </c>
      <c r="E122" s="322"/>
      <c r="F122" s="322"/>
      <c r="G122" s="322"/>
      <c r="H122" s="322" t="s">
        <v>447</v>
      </c>
      <c r="I122" s="322"/>
      <c r="J122" s="322"/>
      <c r="K122" s="322"/>
    </row>
    <row r="123" spans="1:11">
      <c r="A123" s="334"/>
      <c r="B123" s="319"/>
      <c r="C123" s="335" t="s">
        <v>452</v>
      </c>
      <c r="D123" s="326"/>
      <c r="E123" s="322"/>
      <c r="F123" s="322"/>
      <c r="G123" s="322"/>
      <c r="H123" s="322"/>
      <c r="I123" s="322"/>
      <c r="J123" s="322"/>
      <c r="K123" s="322"/>
    </row>
    <row r="124" spans="1:11">
      <c r="A124" s="336"/>
      <c r="B124" s="336"/>
      <c r="C124" s="336"/>
      <c r="D124" s="336"/>
      <c r="E124" s="336"/>
      <c r="F124" s="336"/>
      <c r="G124" s="336"/>
      <c r="H124" s="336"/>
      <c r="I124" s="336"/>
      <c r="J124" s="336"/>
      <c r="K124" s="372" t="s">
        <v>469</v>
      </c>
    </row>
    <row r="125" ht="25.5" spans="1:11">
      <c r="A125" s="1"/>
      <c r="B125" s="2"/>
      <c r="C125" s="2"/>
      <c r="D125" s="2"/>
      <c r="E125" s="3" t="s">
        <v>392</v>
      </c>
      <c r="F125" s="3"/>
      <c r="G125" s="3"/>
      <c r="H125" s="3"/>
      <c r="I125" s="3"/>
      <c r="J125" s="151"/>
      <c r="K125" s="152"/>
    </row>
    <row r="126" spans="1:11">
      <c r="A126" s="1"/>
      <c r="B126" s="1"/>
      <c r="C126" s="1"/>
      <c r="D126" s="1"/>
      <c r="E126" s="1"/>
      <c r="F126" s="150" t="s">
        <v>393</v>
      </c>
      <c r="G126" s="150"/>
      <c r="H126" s="150"/>
      <c r="I126" s="153"/>
      <c r="J126" s="151"/>
      <c r="K126" s="154"/>
    </row>
    <row r="127" spans="1:11">
      <c r="A127" s="337"/>
      <c r="B127" s="338"/>
      <c r="C127" s="339"/>
      <c r="D127" s="339"/>
      <c r="E127" s="339"/>
      <c r="F127" s="339"/>
      <c r="G127" s="1"/>
      <c r="H127" s="1"/>
      <c r="I127" s="1"/>
      <c r="J127" s="1"/>
      <c r="K127" s="1"/>
    </row>
    <row r="128" ht="33.75" spans="1:11">
      <c r="A128" s="187" t="s">
        <v>394</v>
      </c>
      <c r="B128" s="188"/>
      <c r="C128" s="188"/>
      <c r="D128" s="189" t="s">
        <v>482</v>
      </c>
      <c r="E128" s="190"/>
      <c r="F128" s="191" t="s">
        <v>395</v>
      </c>
      <c r="G128" s="192" t="s">
        <v>396</v>
      </c>
      <c r="H128" s="193"/>
      <c r="I128" s="313" t="s">
        <v>470</v>
      </c>
      <c r="J128" s="340" t="s">
        <v>398</v>
      </c>
      <c r="K128" s="341"/>
    </row>
    <row r="129" spans="1:11">
      <c r="A129" s="194" t="s">
        <v>399</v>
      </c>
      <c r="B129" s="195"/>
      <c r="C129" s="196"/>
      <c r="D129" s="197" t="s">
        <v>57</v>
      </c>
      <c r="E129" s="198"/>
      <c r="F129" s="199" t="s">
        <v>400</v>
      </c>
      <c r="G129" s="197" t="s">
        <v>57</v>
      </c>
      <c r="H129" s="198"/>
      <c r="I129" s="315" t="s">
        <v>401</v>
      </c>
      <c r="J129" s="342" t="s">
        <v>57</v>
      </c>
      <c r="K129" s="343"/>
    </row>
    <row r="130" ht="15" spans="1:11">
      <c r="A130" s="200"/>
      <c r="B130" s="201"/>
      <c r="C130" s="202"/>
      <c r="D130" s="203"/>
      <c r="E130" s="204"/>
      <c r="F130" s="205"/>
      <c r="G130" s="203"/>
      <c r="H130" s="204"/>
      <c r="I130" s="199" t="s">
        <v>402</v>
      </c>
      <c r="J130" s="344" t="s">
        <v>403</v>
      </c>
      <c r="K130" s="345"/>
    </row>
    <row r="131" spans="1:11">
      <c r="A131" s="206" t="s">
        <v>471</v>
      </c>
      <c r="B131" s="207"/>
      <c r="C131" s="208"/>
      <c r="D131" s="209" t="s">
        <v>405</v>
      </c>
      <c r="E131" s="210"/>
      <c r="F131" s="211">
        <v>522.13</v>
      </c>
      <c r="G131" s="212"/>
      <c r="H131" s="213" t="s">
        <v>406</v>
      </c>
      <c r="I131" s="210"/>
      <c r="J131" s="346">
        <v>522.13</v>
      </c>
      <c r="K131" s="347"/>
    </row>
    <row r="132" spans="1:11">
      <c r="A132" s="214"/>
      <c r="B132" s="215"/>
      <c r="C132" s="216"/>
      <c r="D132" s="217" t="s">
        <v>407</v>
      </c>
      <c r="E132" s="218" t="s">
        <v>408</v>
      </c>
      <c r="F132" s="219"/>
      <c r="G132" s="220">
        <v>522.13</v>
      </c>
      <c r="H132" s="221" t="s">
        <v>407</v>
      </c>
      <c r="I132" s="348" t="s">
        <v>408</v>
      </c>
      <c r="J132" s="219"/>
      <c r="K132" s="349">
        <v>522.13</v>
      </c>
    </row>
    <row r="133" spans="1:11">
      <c r="A133" s="214"/>
      <c r="B133" s="215"/>
      <c r="C133" s="216"/>
      <c r="D133" s="222"/>
      <c r="E133" s="223" t="s">
        <v>409</v>
      </c>
      <c r="F133" s="224"/>
      <c r="G133" s="225"/>
      <c r="H133" s="226"/>
      <c r="I133" s="350" t="s">
        <v>409</v>
      </c>
      <c r="J133" s="224"/>
      <c r="K133" s="351"/>
    </row>
    <row r="134" spans="1:11">
      <c r="A134" s="227" t="s">
        <v>472</v>
      </c>
      <c r="B134" s="228"/>
      <c r="C134" s="229"/>
      <c r="D134" s="222"/>
      <c r="E134" s="223" t="s">
        <v>411</v>
      </c>
      <c r="F134" s="224"/>
      <c r="G134" s="230"/>
      <c r="H134" s="226"/>
      <c r="I134" s="350" t="s">
        <v>411</v>
      </c>
      <c r="J134" s="224"/>
      <c r="K134" s="352"/>
    </row>
    <row r="135" spans="1:11">
      <c r="A135" s="227"/>
      <c r="B135" s="228"/>
      <c r="C135" s="229"/>
      <c r="D135" s="231"/>
      <c r="E135" s="232" t="s">
        <v>412</v>
      </c>
      <c r="F135" s="224"/>
      <c r="G135" s="230"/>
      <c r="H135" s="233"/>
      <c r="I135" s="353" t="s">
        <v>412</v>
      </c>
      <c r="J135" s="224"/>
      <c r="K135" s="352"/>
    </row>
    <row r="136" spans="1:11">
      <c r="A136" s="227"/>
      <c r="B136" s="228"/>
      <c r="C136" s="229"/>
      <c r="D136" s="234">
        <v>522.13</v>
      </c>
      <c r="E136" s="235" t="s">
        <v>413</v>
      </c>
      <c r="F136" s="224">
        <v>9.3</v>
      </c>
      <c r="G136" s="230"/>
      <c r="H136" s="237">
        <v>9.3</v>
      </c>
      <c r="I136" s="354" t="s">
        <v>413</v>
      </c>
      <c r="J136" s="236">
        <v>522.13</v>
      </c>
      <c r="K136" s="352"/>
    </row>
    <row r="137" spans="1:11">
      <c r="A137" s="227"/>
      <c r="B137" s="228"/>
      <c r="C137" s="229"/>
      <c r="D137" s="238"/>
      <c r="E137" s="223" t="s">
        <v>414</v>
      </c>
      <c r="F137" s="224"/>
      <c r="G137" s="230"/>
      <c r="H137" s="239"/>
      <c r="I137" s="350" t="s">
        <v>414</v>
      </c>
      <c r="J137" s="224"/>
      <c r="K137" s="352"/>
    </row>
    <row r="138" spans="1:11">
      <c r="A138" s="227"/>
      <c r="B138" s="228"/>
      <c r="C138" s="229"/>
      <c r="D138" s="217" t="s">
        <v>415</v>
      </c>
      <c r="E138" s="240" t="s">
        <v>416</v>
      </c>
      <c r="F138" s="241"/>
      <c r="G138" s="242"/>
      <c r="H138" s="221" t="s">
        <v>415</v>
      </c>
      <c r="I138" s="355" t="s">
        <v>416</v>
      </c>
      <c r="J138" s="241"/>
      <c r="K138" s="356"/>
    </row>
    <row r="139" spans="1:11">
      <c r="A139" s="227"/>
      <c r="B139" s="228"/>
      <c r="C139" s="229"/>
      <c r="D139" s="222"/>
      <c r="E139" s="243" t="s">
        <v>417</v>
      </c>
      <c r="F139" s="244"/>
      <c r="G139" s="245">
        <v>0</v>
      </c>
      <c r="H139" s="226"/>
      <c r="I139" s="243" t="s">
        <v>417</v>
      </c>
      <c r="J139" s="244"/>
      <c r="K139" s="357">
        <v>0</v>
      </c>
    </row>
    <row r="140" ht="22.5" spans="1:11">
      <c r="A140" s="227"/>
      <c r="B140" s="228"/>
      <c r="C140" s="229"/>
      <c r="D140" s="222"/>
      <c r="E140" s="246" t="s">
        <v>418</v>
      </c>
      <c r="F140" s="247"/>
      <c r="G140" s="248">
        <v>0</v>
      </c>
      <c r="H140" s="226"/>
      <c r="I140" s="358" t="s">
        <v>418</v>
      </c>
      <c r="J140" s="247"/>
      <c r="K140" s="359">
        <v>0</v>
      </c>
    </row>
    <row r="141" ht="15" spans="1:11">
      <c r="A141" s="227"/>
      <c r="B141" s="228"/>
      <c r="C141" s="229"/>
      <c r="D141" s="249"/>
      <c r="E141" s="250" t="s">
        <v>419</v>
      </c>
      <c r="F141" s="241"/>
      <c r="G141" s="251"/>
      <c r="H141" s="252"/>
      <c r="I141" s="360" t="s">
        <v>419</v>
      </c>
      <c r="J141" s="241"/>
      <c r="K141" s="361"/>
    </row>
    <row r="142" spans="1:11">
      <c r="A142" s="227"/>
      <c r="B142" s="228"/>
      <c r="C142" s="229"/>
      <c r="D142" s="253" t="s">
        <v>420</v>
      </c>
      <c r="E142" s="254"/>
      <c r="F142" s="255"/>
      <c r="G142" s="256">
        <v>522.13</v>
      </c>
      <c r="H142" s="257" t="s">
        <v>421</v>
      </c>
      <c r="I142" s="254"/>
      <c r="J142" s="255"/>
      <c r="K142" s="362">
        <v>522.13</v>
      </c>
    </row>
    <row r="143" spans="1:11">
      <c r="A143" s="227"/>
      <c r="B143" s="228"/>
      <c r="C143" s="229"/>
      <c r="D143" s="258" t="s">
        <v>422</v>
      </c>
      <c r="E143" s="259" t="s">
        <v>423</v>
      </c>
      <c r="F143" s="260"/>
      <c r="G143" s="261"/>
      <c r="H143" s="262" t="s">
        <v>422</v>
      </c>
      <c r="I143" s="259" t="s">
        <v>423</v>
      </c>
      <c r="J143" s="363"/>
      <c r="K143" s="364"/>
    </row>
    <row r="144" ht="22.5" spans="1:11">
      <c r="A144" s="227"/>
      <c r="B144" s="228"/>
      <c r="C144" s="229"/>
      <c r="D144" s="263"/>
      <c r="E144" s="264" t="s">
        <v>424</v>
      </c>
      <c r="F144" s="265"/>
      <c r="G144" s="266" t="s">
        <v>425</v>
      </c>
      <c r="H144" s="267"/>
      <c r="I144" s="264" t="s">
        <v>424</v>
      </c>
      <c r="J144" s="265"/>
      <c r="K144" s="365" t="s">
        <v>425</v>
      </c>
    </row>
    <row r="145" ht="22.5" spans="1:11">
      <c r="A145" s="227"/>
      <c r="B145" s="228"/>
      <c r="C145" s="229"/>
      <c r="D145" s="268"/>
      <c r="E145" s="269" t="s">
        <v>426</v>
      </c>
      <c r="F145" s="270"/>
      <c r="G145" s="271">
        <v>0</v>
      </c>
      <c r="H145" s="272"/>
      <c r="I145" s="269" t="s">
        <v>426</v>
      </c>
      <c r="J145" s="270"/>
      <c r="K145" s="366">
        <v>0</v>
      </c>
    </row>
    <row r="146" ht="23.25" spans="1:11">
      <c r="A146" s="273"/>
      <c r="B146" s="274"/>
      <c r="C146" s="275"/>
      <c r="D146" s="276"/>
      <c r="E146" s="277" t="s">
        <v>427</v>
      </c>
      <c r="F146" s="278"/>
      <c r="G146" s="279"/>
      <c r="H146" s="280"/>
      <c r="I146" s="367" t="s">
        <v>427</v>
      </c>
      <c r="J146" s="278"/>
      <c r="K146" s="368"/>
    </row>
    <row r="147" spans="1:11">
      <c r="A147" s="281" t="s">
        <v>473</v>
      </c>
      <c r="B147" s="282"/>
      <c r="C147" s="283"/>
      <c r="D147" s="284" t="s">
        <v>429</v>
      </c>
      <c r="E147" s="285"/>
      <c r="F147" s="285"/>
      <c r="G147" s="286"/>
      <c r="H147" s="287" t="s">
        <v>430</v>
      </c>
      <c r="I147" s="285"/>
      <c r="J147" s="285"/>
      <c r="K147" s="369"/>
    </row>
    <row r="148" spans="1:11">
      <c r="A148" s="288"/>
      <c r="B148" s="289"/>
      <c r="C148" s="290"/>
      <c r="D148" s="291" t="s">
        <v>431</v>
      </c>
      <c r="E148" s="292" t="s">
        <v>482</v>
      </c>
      <c r="F148" s="293"/>
      <c r="G148" s="294"/>
      <c r="H148" s="295" t="s">
        <v>431</v>
      </c>
      <c r="I148" s="292" t="s">
        <v>482</v>
      </c>
      <c r="J148" s="293"/>
      <c r="K148" s="294"/>
    </row>
    <row r="149" spans="1:11">
      <c r="A149" s="288"/>
      <c r="B149" s="289"/>
      <c r="C149" s="290"/>
      <c r="D149" s="291" t="s">
        <v>220</v>
      </c>
      <c r="E149" s="292"/>
      <c r="F149" s="293"/>
      <c r="G149" s="294"/>
      <c r="H149" s="295" t="s">
        <v>220</v>
      </c>
      <c r="I149" s="292"/>
      <c r="J149" s="293"/>
      <c r="K149" s="294"/>
    </row>
    <row r="150" spans="1:11">
      <c r="A150" s="288"/>
      <c r="B150" s="289"/>
      <c r="C150" s="290"/>
      <c r="D150" s="291" t="s">
        <v>222</v>
      </c>
      <c r="E150" s="292"/>
      <c r="F150" s="293"/>
      <c r="G150" s="294"/>
      <c r="H150" s="296" t="s">
        <v>222</v>
      </c>
      <c r="I150" s="292"/>
      <c r="J150" s="293"/>
      <c r="K150" s="294"/>
    </row>
    <row r="151" spans="1:11">
      <c r="A151" s="288"/>
      <c r="B151" s="289"/>
      <c r="C151" s="290"/>
      <c r="D151" s="291" t="s">
        <v>224</v>
      </c>
      <c r="E151" s="297"/>
      <c r="F151" s="298"/>
      <c r="G151" s="299"/>
      <c r="H151" s="296" t="s">
        <v>224</v>
      </c>
      <c r="I151" s="297"/>
      <c r="J151" s="298"/>
      <c r="K151" s="299"/>
    </row>
    <row r="152" spans="1:11">
      <c r="A152" s="288"/>
      <c r="B152" s="289"/>
      <c r="C152" s="290"/>
      <c r="D152" s="291" t="s">
        <v>226</v>
      </c>
      <c r="E152" s="297"/>
      <c r="F152" s="298"/>
      <c r="G152" s="299"/>
      <c r="H152" s="296" t="s">
        <v>226</v>
      </c>
      <c r="I152" s="297"/>
      <c r="J152" s="298"/>
      <c r="K152" s="299"/>
    </row>
    <row r="153" spans="1:11">
      <c r="A153" s="288"/>
      <c r="B153" s="289"/>
      <c r="C153" s="290"/>
      <c r="D153" s="291"/>
      <c r="E153" s="297"/>
      <c r="F153" s="298"/>
      <c r="G153" s="299"/>
      <c r="H153" s="296"/>
      <c r="I153" s="297"/>
      <c r="J153" s="298"/>
      <c r="K153" s="299"/>
    </row>
    <row r="154" spans="1:11">
      <c r="A154" s="288"/>
      <c r="B154" s="289"/>
      <c r="C154" s="290"/>
      <c r="D154" s="300"/>
      <c r="E154" s="301" t="s">
        <v>432</v>
      </c>
      <c r="F154" s="302">
        <v>522.13</v>
      </c>
      <c r="G154" s="303"/>
      <c r="H154" s="304"/>
      <c r="I154" s="301" t="s">
        <v>432</v>
      </c>
      <c r="J154" s="302">
        <v>522.13</v>
      </c>
      <c r="K154" s="303"/>
    </row>
    <row r="155" spans="1:11">
      <c r="A155" s="305"/>
      <c r="B155" s="306"/>
      <c r="C155" s="307"/>
      <c r="D155" s="308"/>
      <c r="E155" s="309"/>
      <c r="F155" s="309"/>
      <c r="G155" s="310"/>
      <c r="H155" s="311"/>
      <c r="I155" s="309"/>
      <c r="J155" s="370"/>
      <c r="K155" s="371"/>
    </row>
    <row r="156" ht="22.5" spans="1:11">
      <c r="A156" s="312" t="s">
        <v>474</v>
      </c>
      <c r="B156" s="313" t="s">
        <v>434</v>
      </c>
      <c r="C156" s="314" t="s">
        <v>435</v>
      </c>
      <c r="D156" s="315" t="s">
        <v>256</v>
      </c>
      <c r="E156" s="188"/>
      <c r="F156" s="316"/>
      <c r="G156" s="187" t="s">
        <v>257</v>
      </c>
      <c r="H156" s="317" t="s">
        <v>256</v>
      </c>
      <c r="I156" s="188"/>
      <c r="J156" s="316"/>
      <c r="K156" s="191" t="s">
        <v>257</v>
      </c>
    </row>
    <row r="157" ht="27" customHeight="1" spans="1:11">
      <c r="A157" s="318"/>
      <c r="B157" s="319" t="s">
        <v>436</v>
      </c>
      <c r="C157" s="320" t="s">
        <v>437</v>
      </c>
      <c r="D157" s="321" t="s">
        <v>438</v>
      </c>
      <c r="E157" s="319" t="s">
        <v>483</v>
      </c>
      <c r="F157" s="319"/>
      <c r="G157" s="373" t="s">
        <v>484</v>
      </c>
      <c r="H157" s="319" t="s">
        <v>438</v>
      </c>
      <c r="I157" s="319" t="s">
        <v>483</v>
      </c>
      <c r="J157" s="319"/>
      <c r="K157" s="373" t="s">
        <v>484</v>
      </c>
    </row>
    <row r="158" spans="1:11">
      <c r="A158" s="318"/>
      <c r="B158" s="322"/>
      <c r="C158" s="320"/>
      <c r="D158" s="323" t="s">
        <v>441</v>
      </c>
      <c r="E158" s="322"/>
      <c r="F158" s="322"/>
      <c r="G158" s="322"/>
      <c r="H158" s="322" t="s">
        <v>441</v>
      </c>
      <c r="I158" s="322"/>
      <c r="J158" s="322"/>
      <c r="K158" s="322"/>
    </row>
    <row r="159" ht="15" spans="1:11">
      <c r="A159" s="318"/>
      <c r="B159" s="322"/>
      <c r="C159" s="320"/>
      <c r="D159" s="322" t="s">
        <v>447</v>
      </c>
      <c r="E159" s="322"/>
      <c r="F159" s="322"/>
      <c r="G159" s="322"/>
      <c r="H159" s="322" t="s">
        <v>447</v>
      </c>
      <c r="I159" s="322"/>
      <c r="J159" s="322"/>
      <c r="K159" s="322"/>
    </row>
    <row r="160" ht="27" customHeight="1" spans="1:11">
      <c r="A160" s="318"/>
      <c r="B160" s="322"/>
      <c r="C160" s="324" t="s">
        <v>448</v>
      </c>
      <c r="D160" s="323" t="s">
        <v>438</v>
      </c>
      <c r="E160" s="322" t="s">
        <v>485</v>
      </c>
      <c r="F160" s="322"/>
      <c r="G160" s="373" t="s">
        <v>484</v>
      </c>
      <c r="H160" s="322" t="s">
        <v>438</v>
      </c>
      <c r="I160" s="322" t="s">
        <v>485</v>
      </c>
      <c r="J160" s="322"/>
      <c r="K160" s="373" t="s">
        <v>484</v>
      </c>
    </row>
    <row r="161" spans="1:11">
      <c r="A161" s="318"/>
      <c r="B161" s="322"/>
      <c r="C161" s="320"/>
      <c r="D161" s="323" t="s">
        <v>441</v>
      </c>
      <c r="E161" s="322"/>
      <c r="F161" s="322"/>
      <c r="G161" s="322"/>
      <c r="H161" s="322" t="s">
        <v>441</v>
      </c>
      <c r="I161" s="322"/>
      <c r="J161" s="322"/>
      <c r="K161" s="322"/>
    </row>
    <row r="162" ht="15" spans="1:11">
      <c r="A162" s="318"/>
      <c r="B162" s="322"/>
      <c r="C162" s="325"/>
      <c r="D162" s="322" t="s">
        <v>447</v>
      </c>
      <c r="E162" s="322"/>
      <c r="F162" s="322"/>
      <c r="G162" s="322"/>
      <c r="H162" s="322" t="s">
        <v>447</v>
      </c>
      <c r="I162" s="322"/>
      <c r="J162" s="322"/>
      <c r="K162" s="322"/>
    </row>
    <row r="163" spans="1:11">
      <c r="A163" s="318"/>
      <c r="B163" s="322"/>
      <c r="C163" s="320" t="s">
        <v>449</v>
      </c>
      <c r="D163" s="326" t="s">
        <v>438</v>
      </c>
      <c r="E163" s="322" t="s">
        <v>450</v>
      </c>
      <c r="F163" s="322"/>
      <c r="G163" s="322" t="s">
        <v>451</v>
      </c>
      <c r="H163" s="322" t="s">
        <v>438</v>
      </c>
      <c r="I163" s="322" t="s">
        <v>450</v>
      </c>
      <c r="J163" s="322"/>
      <c r="K163" s="322" t="s">
        <v>451</v>
      </c>
    </row>
    <row r="164" spans="1:11">
      <c r="A164" s="318"/>
      <c r="B164" s="322"/>
      <c r="C164" s="320"/>
      <c r="D164" s="323" t="s">
        <v>441</v>
      </c>
      <c r="E164" s="322"/>
      <c r="F164" s="322"/>
      <c r="G164" s="322"/>
      <c r="H164" s="322" t="s">
        <v>441</v>
      </c>
      <c r="I164" s="322"/>
      <c r="J164" s="322"/>
      <c r="K164" s="322"/>
    </row>
    <row r="165" ht="15" spans="1:11">
      <c r="A165" s="318"/>
      <c r="B165" s="322"/>
      <c r="C165" s="320"/>
      <c r="D165" s="322" t="s">
        <v>447</v>
      </c>
      <c r="E165" s="322"/>
      <c r="F165" s="322"/>
      <c r="G165" s="322"/>
      <c r="H165" s="322" t="s">
        <v>452</v>
      </c>
      <c r="I165" s="322"/>
      <c r="J165" s="322"/>
      <c r="K165" s="322"/>
    </row>
    <row r="166" ht="27" customHeight="1" spans="1:11">
      <c r="A166" s="318"/>
      <c r="B166" s="322"/>
      <c r="C166" s="324" t="s">
        <v>453</v>
      </c>
      <c r="D166" s="326" t="s">
        <v>438</v>
      </c>
      <c r="E166" s="322" t="s">
        <v>486</v>
      </c>
      <c r="F166" s="322"/>
      <c r="G166" s="322" t="s">
        <v>487</v>
      </c>
      <c r="H166" s="322" t="s">
        <v>438</v>
      </c>
      <c r="I166" s="322" t="s">
        <v>486</v>
      </c>
      <c r="J166" s="322"/>
      <c r="K166" s="322" t="s">
        <v>487</v>
      </c>
    </row>
    <row r="167" spans="1:11">
      <c r="A167" s="318"/>
      <c r="B167" s="322"/>
      <c r="C167" s="320"/>
      <c r="D167" s="323" t="s">
        <v>441</v>
      </c>
      <c r="E167" s="322"/>
      <c r="F167" s="322"/>
      <c r="G167" s="322"/>
      <c r="H167" s="322" t="s">
        <v>441</v>
      </c>
      <c r="I167" s="322"/>
      <c r="J167" s="322"/>
      <c r="K167" s="322"/>
    </row>
    <row r="168" ht="15" spans="1:11">
      <c r="A168" s="318"/>
      <c r="B168" s="322"/>
      <c r="C168" s="325"/>
      <c r="D168" s="322" t="s">
        <v>447</v>
      </c>
      <c r="E168" s="322"/>
      <c r="F168" s="322"/>
      <c r="G168" s="322"/>
      <c r="H168" s="322" t="s">
        <v>452</v>
      </c>
      <c r="I168" s="322"/>
      <c r="J168" s="322"/>
      <c r="K168" s="322"/>
    </row>
    <row r="169" ht="15" spans="1:11">
      <c r="A169" s="318"/>
      <c r="B169" s="327"/>
      <c r="C169" s="320" t="s">
        <v>452</v>
      </c>
      <c r="D169" s="322"/>
      <c r="E169" s="322"/>
      <c r="F169" s="322"/>
      <c r="G169" s="322"/>
      <c r="H169" s="322" t="s">
        <v>452</v>
      </c>
      <c r="I169" s="322"/>
      <c r="J169" s="322"/>
      <c r="K169" s="322"/>
    </row>
    <row r="170" ht="27.75" customHeight="1" spans="1:11">
      <c r="A170" s="318"/>
      <c r="B170" s="328" t="s">
        <v>456</v>
      </c>
      <c r="C170" s="329" t="s">
        <v>457</v>
      </c>
      <c r="D170" s="326" t="s">
        <v>438</v>
      </c>
      <c r="E170" s="322" t="s">
        <v>488</v>
      </c>
      <c r="F170" s="322"/>
      <c r="G170" s="322" t="s">
        <v>489</v>
      </c>
      <c r="H170" s="322" t="s">
        <v>438</v>
      </c>
      <c r="I170" s="322" t="s">
        <v>488</v>
      </c>
      <c r="J170" s="322"/>
      <c r="K170" s="322" t="s">
        <v>489</v>
      </c>
    </row>
    <row r="171" ht="27" customHeight="1" spans="1:11">
      <c r="A171" s="318"/>
      <c r="B171" s="322"/>
      <c r="C171" s="320"/>
      <c r="D171" s="323" t="s">
        <v>441</v>
      </c>
      <c r="E171" s="322"/>
      <c r="F171" s="322"/>
      <c r="G171" s="322"/>
      <c r="H171" s="322" t="s">
        <v>441</v>
      </c>
      <c r="I171" s="322"/>
      <c r="J171" s="322"/>
      <c r="K171" s="322"/>
    </row>
    <row r="172" ht="15" spans="1:11">
      <c r="A172" s="318"/>
      <c r="B172" s="322"/>
      <c r="C172" s="320"/>
      <c r="D172" s="322" t="s">
        <v>447</v>
      </c>
      <c r="E172" s="322"/>
      <c r="F172" s="322"/>
      <c r="G172" s="322"/>
      <c r="H172" s="322" t="s">
        <v>447</v>
      </c>
      <c r="I172" s="322"/>
      <c r="J172" s="322"/>
      <c r="K172" s="322"/>
    </row>
    <row r="173" spans="1:11">
      <c r="A173" s="318"/>
      <c r="B173" s="322"/>
      <c r="C173" s="324" t="s">
        <v>463</v>
      </c>
      <c r="D173" s="322" t="s">
        <v>438</v>
      </c>
      <c r="E173" s="322" t="s">
        <v>481</v>
      </c>
      <c r="F173" s="322"/>
      <c r="G173" s="330">
        <v>1</v>
      </c>
      <c r="H173" s="322" t="s">
        <v>438</v>
      </c>
      <c r="I173" s="322" t="s">
        <v>481</v>
      </c>
      <c r="J173" s="322"/>
      <c r="K173" s="330">
        <v>1</v>
      </c>
    </row>
    <row r="174" spans="1:11">
      <c r="A174" s="318"/>
      <c r="B174" s="322"/>
      <c r="C174" s="320"/>
      <c r="D174" s="326" t="s">
        <v>441</v>
      </c>
      <c r="E174" s="322"/>
      <c r="F174" s="322"/>
      <c r="G174" s="322"/>
      <c r="H174" s="322" t="s">
        <v>441</v>
      </c>
      <c r="I174" s="322"/>
      <c r="J174" s="322"/>
      <c r="K174" s="322"/>
    </row>
    <row r="175" ht="15" spans="1:11">
      <c r="A175" s="318"/>
      <c r="B175" s="322"/>
      <c r="C175" s="325"/>
      <c r="D175" s="322" t="s">
        <v>447</v>
      </c>
      <c r="E175" s="322"/>
      <c r="F175" s="322"/>
      <c r="G175" s="322"/>
      <c r="H175" s="322" t="s">
        <v>447</v>
      </c>
      <c r="I175" s="322"/>
      <c r="J175" s="322"/>
      <c r="K175" s="322"/>
    </row>
    <row r="176" spans="1:11">
      <c r="A176" s="318"/>
      <c r="B176" s="322"/>
      <c r="C176" s="320" t="s">
        <v>464</v>
      </c>
      <c r="D176" s="322" t="s">
        <v>438</v>
      </c>
      <c r="E176" s="322"/>
      <c r="F176" s="322"/>
      <c r="G176" s="322"/>
      <c r="H176" s="322" t="s">
        <v>438</v>
      </c>
      <c r="I176" s="322"/>
      <c r="J176" s="322"/>
      <c r="K176" s="322"/>
    </row>
    <row r="177" spans="1:11">
      <c r="A177" s="318"/>
      <c r="B177" s="322"/>
      <c r="C177" s="320"/>
      <c r="D177" s="322" t="s">
        <v>441</v>
      </c>
      <c r="E177" s="322"/>
      <c r="F177" s="322"/>
      <c r="G177" s="322"/>
      <c r="H177" s="322" t="s">
        <v>441</v>
      </c>
      <c r="I177" s="322"/>
      <c r="J177" s="322"/>
      <c r="K177" s="322"/>
    </row>
    <row r="178" ht="15" spans="1:11">
      <c r="A178" s="318"/>
      <c r="B178" s="322"/>
      <c r="C178" s="320"/>
      <c r="D178" s="322" t="s">
        <v>447</v>
      </c>
      <c r="E178" s="322"/>
      <c r="F178" s="322"/>
      <c r="G178" s="322"/>
      <c r="H178" s="322" t="s">
        <v>447</v>
      </c>
      <c r="I178" s="322"/>
      <c r="J178" s="322"/>
      <c r="K178" s="322"/>
    </row>
    <row r="179" spans="1:11">
      <c r="A179" s="318"/>
      <c r="B179" s="322"/>
      <c r="C179" s="324" t="s">
        <v>465</v>
      </c>
      <c r="D179" s="323" t="s">
        <v>438</v>
      </c>
      <c r="E179" s="322"/>
      <c r="F179" s="322"/>
      <c r="G179" s="322"/>
      <c r="H179" s="322" t="s">
        <v>438</v>
      </c>
      <c r="I179" s="322"/>
      <c r="J179" s="322"/>
      <c r="K179" s="322"/>
    </row>
    <row r="180" spans="1:11">
      <c r="A180" s="318"/>
      <c r="B180" s="322"/>
      <c r="C180" s="320"/>
      <c r="D180" s="322" t="s">
        <v>441</v>
      </c>
      <c r="E180" s="322"/>
      <c r="F180" s="322"/>
      <c r="G180" s="322"/>
      <c r="H180" s="322" t="s">
        <v>441</v>
      </c>
      <c r="I180" s="322"/>
      <c r="J180" s="322"/>
      <c r="K180" s="322"/>
    </row>
    <row r="181" ht="15" spans="1:11">
      <c r="A181" s="318"/>
      <c r="B181" s="322"/>
      <c r="C181" s="325"/>
      <c r="D181" s="322" t="s">
        <v>447</v>
      </c>
      <c r="E181" s="322"/>
      <c r="F181" s="322"/>
      <c r="G181" s="322"/>
      <c r="H181" s="322" t="s">
        <v>447</v>
      </c>
      <c r="I181" s="322"/>
      <c r="J181" s="322"/>
      <c r="K181" s="322"/>
    </row>
    <row r="182" ht="15" spans="1:11">
      <c r="A182" s="318"/>
      <c r="B182" s="331"/>
      <c r="C182" s="332" t="s">
        <v>452</v>
      </c>
      <c r="D182" s="326"/>
      <c r="E182" s="322"/>
      <c r="F182" s="322"/>
      <c r="G182" s="322"/>
      <c r="H182" s="322"/>
      <c r="I182" s="322"/>
      <c r="J182" s="322"/>
      <c r="K182" s="322"/>
    </row>
    <row r="183" ht="15" spans="1:11">
      <c r="A183" s="318"/>
      <c r="B183" s="333" t="s">
        <v>466</v>
      </c>
      <c r="C183" s="320" t="s">
        <v>467</v>
      </c>
      <c r="D183" s="323" t="s">
        <v>438</v>
      </c>
      <c r="E183" s="322" t="s">
        <v>468</v>
      </c>
      <c r="F183" s="322"/>
      <c r="G183" s="322" t="s">
        <v>369</v>
      </c>
      <c r="H183" s="322" t="s">
        <v>438</v>
      </c>
      <c r="I183" s="322" t="s">
        <v>468</v>
      </c>
      <c r="J183" s="322"/>
      <c r="K183" s="322" t="s">
        <v>369</v>
      </c>
    </row>
    <row r="184" spans="1:11">
      <c r="A184" s="318"/>
      <c r="B184" s="333"/>
      <c r="C184" s="320"/>
      <c r="D184" s="322" t="s">
        <v>441</v>
      </c>
      <c r="E184" s="322"/>
      <c r="F184" s="322"/>
      <c r="G184" s="322"/>
      <c r="H184" s="322" t="s">
        <v>441</v>
      </c>
      <c r="I184" s="322"/>
      <c r="J184" s="322"/>
      <c r="K184" s="322"/>
    </row>
    <row r="185" ht="15" spans="1:11">
      <c r="A185" s="318"/>
      <c r="B185" s="333"/>
      <c r="C185" s="320"/>
      <c r="D185" s="322" t="s">
        <v>447</v>
      </c>
      <c r="E185" s="322"/>
      <c r="F185" s="322"/>
      <c r="G185" s="322"/>
      <c r="H185" s="322" t="s">
        <v>447</v>
      </c>
      <c r="I185" s="322"/>
      <c r="J185" s="322"/>
      <c r="K185" s="322"/>
    </row>
    <row r="186" spans="1:11">
      <c r="A186" s="334"/>
      <c r="B186" s="319"/>
      <c r="C186" s="335" t="s">
        <v>452</v>
      </c>
      <c r="D186" s="326"/>
      <c r="E186" s="322"/>
      <c r="F186" s="322"/>
      <c r="G186" s="322"/>
      <c r="H186" s="322"/>
      <c r="I186" s="322"/>
      <c r="J186" s="322"/>
      <c r="K186" s="322"/>
    </row>
    <row r="187" spans="1:11">
      <c r="A187" s="336"/>
      <c r="B187" s="336"/>
      <c r="C187" s="336"/>
      <c r="D187" s="336"/>
      <c r="E187" s="336"/>
      <c r="F187" s="336"/>
      <c r="G187" s="336"/>
      <c r="H187" s="336"/>
      <c r="I187" s="336"/>
      <c r="J187" s="336"/>
      <c r="K187" s="372" t="s">
        <v>469</v>
      </c>
    </row>
    <row r="188" ht="25.5" spans="1:11">
      <c r="A188" s="1"/>
      <c r="B188" s="2"/>
      <c r="C188" s="2"/>
      <c r="D188" s="2"/>
      <c r="E188" s="3" t="s">
        <v>392</v>
      </c>
      <c r="F188" s="3"/>
      <c r="G188" s="3"/>
      <c r="H188" s="3"/>
      <c r="I188" s="3"/>
      <c r="J188" s="151"/>
      <c r="K188" s="152"/>
    </row>
    <row r="189" spans="1:11">
      <c r="A189" s="1"/>
      <c r="B189" s="1"/>
      <c r="C189" s="1"/>
      <c r="D189" s="1"/>
      <c r="E189" s="1"/>
      <c r="F189" s="150" t="s">
        <v>393</v>
      </c>
      <c r="G189" s="150"/>
      <c r="H189" s="150"/>
      <c r="I189" s="153"/>
      <c r="J189" s="151"/>
      <c r="K189" s="154"/>
    </row>
    <row r="190" spans="1:11">
      <c r="A190" s="337"/>
      <c r="B190" s="338"/>
      <c r="C190" s="339"/>
      <c r="D190" s="339"/>
      <c r="E190" s="339"/>
      <c r="F190" s="339"/>
      <c r="G190" s="1"/>
      <c r="H190" s="1"/>
      <c r="I190" s="1"/>
      <c r="J190" s="1"/>
      <c r="K190" s="1"/>
    </row>
    <row r="191" ht="33.75" spans="1:11">
      <c r="A191" s="187" t="s">
        <v>394</v>
      </c>
      <c r="B191" s="188"/>
      <c r="C191" s="188"/>
      <c r="D191" s="189" t="s">
        <v>490</v>
      </c>
      <c r="E191" s="190"/>
      <c r="F191" s="191" t="s">
        <v>395</v>
      </c>
      <c r="G191" s="192" t="s">
        <v>396</v>
      </c>
      <c r="H191" s="193"/>
      <c r="I191" s="313" t="s">
        <v>470</v>
      </c>
      <c r="J191" s="340" t="s">
        <v>398</v>
      </c>
      <c r="K191" s="341"/>
    </row>
    <row r="192" spans="1:11">
      <c r="A192" s="194" t="s">
        <v>399</v>
      </c>
      <c r="B192" s="195"/>
      <c r="C192" s="196"/>
      <c r="D192" s="197" t="s">
        <v>57</v>
      </c>
      <c r="E192" s="198"/>
      <c r="F192" s="199" t="s">
        <v>400</v>
      </c>
      <c r="G192" s="197" t="s">
        <v>57</v>
      </c>
      <c r="H192" s="198"/>
      <c r="I192" s="315" t="s">
        <v>401</v>
      </c>
      <c r="J192" s="342" t="s">
        <v>57</v>
      </c>
      <c r="K192" s="343"/>
    </row>
    <row r="193" ht="15" spans="1:11">
      <c r="A193" s="200"/>
      <c r="B193" s="201"/>
      <c r="C193" s="202"/>
      <c r="D193" s="203"/>
      <c r="E193" s="204"/>
      <c r="F193" s="205"/>
      <c r="G193" s="203"/>
      <c r="H193" s="204"/>
      <c r="I193" s="199" t="s">
        <v>402</v>
      </c>
      <c r="J193" s="344" t="s">
        <v>403</v>
      </c>
      <c r="K193" s="345"/>
    </row>
    <row r="194" spans="1:11">
      <c r="A194" s="206" t="s">
        <v>471</v>
      </c>
      <c r="B194" s="207"/>
      <c r="C194" s="208"/>
      <c r="D194" s="209" t="s">
        <v>405</v>
      </c>
      <c r="E194" s="210"/>
      <c r="F194" s="211">
        <v>800</v>
      </c>
      <c r="G194" s="212"/>
      <c r="H194" s="213" t="s">
        <v>406</v>
      </c>
      <c r="I194" s="210"/>
      <c r="J194" s="346">
        <v>800</v>
      </c>
      <c r="K194" s="347"/>
    </row>
    <row r="195" spans="1:11">
      <c r="A195" s="214"/>
      <c r="B195" s="215"/>
      <c r="C195" s="216"/>
      <c r="D195" s="217" t="s">
        <v>407</v>
      </c>
      <c r="E195" s="218" t="s">
        <v>408</v>
      </c>
      <c r="F195" s="219"/>
      <c r="G195" s="220">
        <v>800</v>
      </c>
      <c r="H195" s="221" t="s">
        <v>407</v>
      </c>
      <c r="I195" s="348" t="s">
        <v>408</v>
      </c>
      <c r="J195" s="219"/>
      <c r="K195" s="349">
        <v>800</v>
      </c>
    </row>
    <row r="196" spans="1:11">
      <c r="A196" s="214"/>
      <c r="B196" s="215"/>
      <c r="C196" s="216"/>
      <c r="D196" s="222"/>
      <c r="E196" s="223" t="s">
        <v>409</v>
      </c>
      <c r="F196" s="224"/>
      <c r="G196" s="225"/>
      <c r="H196" s="226"/>
      <c r="I196" s="350" t="s">
        <v>409</v>
      </c>
      <c r="J196" s="224"/>
      <c r="K196" s="351"/>
    </row>
    <row r="197" spans="1:11">
      <c r="A197" s="227" t="s">
        <v>472</v>
      </c>
      <c r="B197" s="228"/>
      <c r="C197" s="229"/>
      <c r="D197" s="222"/>
      <c r="E197" s="223" t="s">
        <v>411</v>
      </c>
      <c r="F197" s="224"/>
      <c r="G197" s="230"/>
      <c r="H197" s="226"/>
      <c r="I197" s="350" t="s">
        <v>411</v>
      </c>
      <c r="J197" s="224"/>
      <c r="K197" s="352"/>
    </row>
    <row r="198" spans="1:11">
      <c r="A198" s="227"/>
      <c r="B198" s="228"/>
      <c r="C198" s="229"/>
      <c r="D198" s="231"/>
      <c r="E198" s="232" t="s">
        <v>412</v>
      </c>
      <c r="F198" s="224"/>
      <c r="G198" s="230"/>
      <c r="H198" s="233"/>
      <c r="I198" s="353" t="s">
        <v>412</v>
      </c>
      <c r="J198" s="224"/>
      <c r="K198" s="352"/>
    </row>
    <row r="199" spans="1:11">
      <c r="A199" s="227"/>
      <c r="B199" s="228"/>
      <c r="C199" s="229"/>
      <c r="D199" s="234">
        <v>800</v>
      </c>
      <c r="E199" s="235" t="s">
        <v>413</v>
      </c>
      <c r="F199" s="236">
        <v>800</v>
      </c>
      <c r="G199" s="230"/>
      <c r="H199" s="237">
        <v>9.3</v>
      </c>
      <c r="I199" s="354" t="s">
        <v>413</v>
      </c>
      <c r="J199" s="236">
        <v>800</v>
      </c>
      <c r="K199" s="352"/>
    </row>
    <row r="200" spans="1:11">
      <c r="A200" s="227"/>
      <c r="B200" s="228"/>
      <c r="C200" s="229"/>
      <c r="D200" s="238"/>
      <c r="E200" s="223" t="s">
        <v>414</v>
      </c>
      <c r="F200" s="224"/>
      <c r="G200" s="230"/>
      <c r="H200" s="239"/>
      <c r="I200" s="350" t="s">
        <v>414</v>
      </c>
      <c r="J200" s="224"/>
      <c r="K200" s="352"/>
    </row>
    <row r="201" spans="1:11">
      <c r="A201" s="227"/>
      <c r="B201" s="228"/>
      <c r="C201" s="229"/>
      <c r="D201" s="217" t="s">
        <v>415</v>
      </c>
      <c r="E201" s="240" t="s">
        <v>416</v>
      </c>
      <c r="F201" s="241"/>
      <c r="G201" s="242"/>
      <c r="H201" s="221" t="s">
        <v>415</v>
      </c>
      <c r="I201" s="355" t="s">
        <v>416</v>
      </c>
      <c r="J201" s="241"/>
      <c r="K201" s="356"/>
    </row>
    <row r="202" spans="1:11">
      <c r="A202" s="227"/>
      <c r="B202" s="228"/>
      <c r="C202" s="229"/>
      <c r="D202" s="222"/>
      <c r="E202" s="243" t="s">
        <v>417</v>
      </c>
      <c r="F202" s="244"/>
      <c r="G202" s="245">
        <v>0</v>
      </c>
      <c r="H202" s="226"/>
      <c r="I202" s="243" t="s">
        <v>417</v>
      </c>
      <c r="J202" s="244"/>
      <c r="K202" s="357">
        <v>0</v>
      </c>
    </row>
    <row r="203" ht="22.5" spans="1:11">
      <c r="A203" s="227"/>
      <c r="B203" s="228"/>
      <c r="C203" s="229"/>
      <c r="D203" s="222"/>
      <c r="E203" s="246" t="s">
        <v>418</v>
      </c>
      <c r="F203" s="247"/>
      <c r="G203" s="248">
        <v>0</v>
      </c>
      <c r="H203" s="226"/>
      <c r="I203" s="358" t="s">
        <v>418</v>
      </c>
      <c r="J203" s="247"/>
      <c r="K203" s="359">
        <v>0</v>
      </c>
    </row>
    <row r="204" ht="15" spans="1:11">
      <c r="A204" s="227"/>
      <c r="B204" s="228"/>
      <c r="C204" s="229"/>
      <c r="D204" s="249"/>
      <c r="E204" s="250" t="s">
        <v>419</v>
      </c>
      <c r="F204" s="241"/>
      <c r="G204" s="251"/>
      <c r="H204" s="252"/>
      <c r="I204" s="360" t="s">
        <v>419</v>
      </c>
      <c r="J204" s="241"/>
      <c r="K204" s="361"/>
    </row>
    <row r="205" spans="1:11">
      <c r="A205" s="227"/>
      <c r="B205" s="228"/>
      <c r="C205" s="229"/>
      <c r="D205" s="253" t="s">
        <v>420</v>
      </c>
      <c r="E205" s="254"/>
      <c r="F205" s="255"/>
      <c r="G205" s="256">
        <v>800</v>
      </c>
      <c r="H205" s="257" t="s">
        <v>421</v>
      </c>
      <c r="I205" s="254"/>
      <c r="J205" s="255"/>
      <c r="K205" s="362">
        <v>800</v>
      </c>
    </row>
    <row r="206" spans="1:11">
      <c r="A206" s="227"/>
      <c r="B206" s="228"/>
      <c r="C206" s="229"/>
      <c r="D206" s="258" t="s">
        <v>422</v>
      </c>
      <c r="E206" s="259" t="s">
        <v>423</v>
      </c>
      <c r="F206" s="260"/>
      <c r="G206" s="261"/>
      <c r="H206" s="262" t="s">
        <v>422</v>
      </c>
      <c r="I206" s="259" t="s">
        <v>423</v>
      </c>
      <c r="J206" s="363"/>
      <c r="K206" s="364"/>
    </row>
    <row r="207" ht="22.5" spans="1:11">
      <c r="A207" s="227"/>
      <c r="B207" s="228"/>
      <c r="C207" s="229"/>
      <c r="D207" s="263"/>
      <c r="E207" s="264" t="s">
        <v>424</v>
      </c>
      <c r="F207" s="265"/>
      <c r="G207" s="266" t="s">
        <v>425</v>
      </c>
      <c r="H207" s="267"/>
      <c r="I207" s="264" t="s">
        <v>424</v>
      </c>
      <c r="J207" s="265"/>
      <c r="K207" s="365" t="s">
        <v>425</v>
      </c>
    </row>
    <row r="208" ht="22.5" spans="1:11">
      <c r="A208" s="227"/>
      <c r="B208" s="228"/>
      <c r="C208" s="229"/>
      <c r="D208" s="268"/>
      <c r="E208" s="269" t="s">
        <v>426</v>
      </c>
      <c r="F208" s="270"/>
      <c r="G208" s="271">
        <v>0</v>
      </c>
      <c r="H208" s="272"/>
      <c r="I208" s="269" t="s">
        <v>426</v>
      </c>
      <c r="J208" s="270"/>
      <c r="K208" s="366">
        <v>0</v>
      </c>
    </row>
    <row r="209" ht="23.25" spans="1:11">
      <c r="A209" s="273"/>
      <c r="B209" s="274"/>
      <c r="C209" s="275"/>
      <c r="D209" s="276"/>
      <c r="E209" s="277" t="s">
        <v>427</v>
      </c>
      <c r="F209" s="278"/>
      <c r="G209" s="279"/>
      <c r="H209" s="280"/>
      <c r="I209" s="367" t="s">
        <v>427</v>
      </c>
      <c r="J209" s="278"/>
      <c r="K209" s="368"/>
    </row>
    <row r="210" spans="1:11">
      <c r="A210" s="281" t="s">
        <v>473</v>
      </c>
      <c r="B210" s="282"/>
      <c r="C210" s="283"/>
      <c r="D210" s="284" t="s">
        <v>429</v>
      </c>
      <c r="E210" s="285"/>
      <c r="F210" s="285"/>
      <c r="G210" s="286"/>
      <c r="H210" s="287" t="s">
        <v>430</v>
      </c>
      <c r="I210" s="285"/>
      <c r="J210" s="285"/>
      <c r="K210" s="369"/>
    </row>
    <row r="211" spans="1:11">
      <c r="A211" s="288"/>
      <c r="B211" s="289"/>
      <c r="C211" s="290"/>
      <c r="D211" s="291" t="s">
        <v>431</v>
      </c>
      <c r="E211" s="292"/>
      <c r="F211" s="293"/>
      <c r="G211" s="294"/>
      <c r="H211" s="295" t="s">
        <v>431</v>
      </c>
      <c r="I211" s="292"/>
      <c r="J211" s="293"/>
      <c r="K211" s="294"/>
    </row>
    <row r="212" spans="1:11">
      <c r="A212" s="288"/>
      <c r="B212" s="289"/>
      <c r="C212" s="290"/>
      <c r="D212" s="291" t="s">
        <v>220</v>
      </c>
      <c r="E212" s="292" t="s">
        <v>490</v>
      </c>
      <c r="F212" s="293"/>
      <c r="G212" s="294"/>
      <c r="H212" s="295" t="s">
        <v>220</v>
      </c>
      <c r="I212" s="292" t="s">
        <v>490</v>
      </c>
      <c r="J212" s="293"/>
      <c r="K212" s="294"/>
    </row>
    <row r="213" spans="1:11">
      <c r="A213" s="288"/>
      <c r="B213" s="289"/>
      <c r="C213" s="290"/>
      <c r="D213" s="291" t="s">
        <v>222</v>
      </c>
      <c r="E213" s="292"/>
      <c r="F213" s="293"/>
      <c r="G213" s="294"/>
      <c r="H213" s="296" t="s">
        <v>222</v>
      </c>
      <c r="I213" s="292"/>
      <c r="J213" s="293"/>
      <c r="K213" s="294"/>
    </row>
    <row r="214" spans="1:11">
      <c r="A214" s="288"/>
      <c r="B214" s="289"/>
      <c r="C214" s="290"/>
      <c r="D214" s="291" t="s">
        <v>224</v>
      </c>
      <c r="E214" s="297"/>
      <c r="F214" s="298"/>
      <c r="G214" s="299"/>
      <c r="H214" s="296" t="s">
        <v>224</v>
      </c>
      <c r="I214" s="297"/>
      <c r="J214" s="298"/>
      <c r="K214" s="299"/>
    </row>
    <row r="215" spans="1:11">
      <c r="A215" s="288"/>
      <c r="B215" s="289"/>
      <c r="C215" s="290"/>
      <c r="D215" s="291" t="s">
        <v>226</v>
      </c>
      <c r="E215" s="297"/>
      <c r="F215" s="298"/>
      <c r="G215" s="299"/>
      <c r="H215" s="296" t="s">
        <v>226</v>
      </c>
      <c r="I215" s="297"/>
      <c r="J215" s="298"/>
      <c r="K215" s="299"/>
    </row>
    <row r="216" spans="1:11">
      <c r="A216" s="288"/>
      <c r="B216" s="289"/>
      <c r="C216" s="290"/>
      <c r="D216" s="291"/>
      <c r="E216" s="297"/>
      <c r="F216" s="298"/>
      <c r="G216" s="299"/>
      <c r="H216" s="296"/>
      <c r="I216" s="297"/>
      <c r="J216" s="298"/>
      <c r="K216" s="299"/>
    </row>
    <row r="217" spans="1:11">
      <c r="A217" s="288"/>
      <c r="B217" s="289"/>
      <c r="C217" s="290"/>
      <c r="D217" s="300"/>
      <c r="E217" s="301" t="s">
        <v>432</v>
      </c>
      <c r="F217" s="302">
        <v>800</v>
      </c>
      <c r="G217" s="303"/>
      <c r="H217" s="304"/>
      <c r="I217" s="301" t="s">
        <v>432</v>
      </c>
      <c r="J217" s="302">
        <v>800</v>
      </c>
      <c r="K217" s="303"/>
    </row>
    <row r="218" spans="1:11">
      <c r="A218" s="305"/>
      <c r="B218" s="306"/>
      <c r="C218" s="307"/>
      <c r="D218" s="308"/>
      <c r="E218" s="309"/>
      <c r="F218" s="309"/>
      <c r="G218" s="310"/>
      <c r="H218" s="311"/>
      <c r="I218" s="309"/>
      <c r="J218" s="370"/>
      <c r="K218" s="371"/>
    </row>
    <row r="219" ht="22.5" spans="1:11">
      <c r="A219" s="312" t="s">
        <v>474</v>
      </c>
      <c r="B219" s="313" t="s">
        <v>434</v>
      </c>
      <c r="C219" s="314" t="s">
        <v>435</v>
      </c>
      <c r="D219" s="315" t="s">
        <v>256</v>
      </c>
      <c r="E219" s="188"/>
      <c r="F219" s="316"/>
      <c r="G219" s="187" t="s">
        <v>257</v>
      </c>
      <c r="H219" s="317" t="s">
        <v>256</v>
      </c>
      <c r="I219" s="188"/>
      <c r="J219" s="316"/>
      <c r="K219" s="191" t="s">
        <v>257</v>
      </c>
    </row>
    <row r="220" customHeight="1" spans="1:11">
      <c r="A220" s="318"/>
      <c r="B220" s="319" t="s">
        <v>436</v>
      </c>
      <c r="C220" s="320" t="s">
        <v>437</v>
      </c>
      <c r="D220" s="321" t="s">
        <v>438</v>
      </c>
      <c r="E220" s="319" t="s">
        <v>490</v>
      </c>
      <c r="F220" s="319"/>
      <c r="G220" s="322" t="s">
        <v>491</v>
      </c>
      <c r="H220" s="319" t="s">
        <v>438</v>
      </c>
      <c r="I220" s="319" t="s">
        <v>490</v>
      </c>
      <c r="J220" s="319"/>
      <c r="K220" s="322" t="s">
        <v>491</v>
      </c>
    </row>
    <row r="221" spans="1:11">
      <c r="A221" s="318"/>
      <c r="B221" s="322"/>
      <c r="C221" s="320"/>
      <c r="D221" s="323" t="s">
        <v>441</v>
      </c>
      <c r="E221" s="322"/>
      <c r="F221" s="322"/>
      <c r="G221" s="322"/>
      <c r="H221" s="322" t="s">
        <v>441</v>
      </c>
      <c r="I221" s="322"/>
      <c r="J221" s="322"/>
      <c r="K221" s="322"/>
    </row>
    <row r="222" ht="15" spans="1:11">
      <c r="A222" s="318"/>
      <c r="B222" s="322"/>
      <c r="C222" s="320"/>
      <c r="D222" s="322" t="s">
        <v>447</v>
      </c>
      <c r="E222" s="322"/>
      <c r="F222" s="322"/>
      <c r="G222" s="322"/>
      <c r="H222" s="322" t="s">
        <v>447</v>
      </c>
      <c r="I222" s="322"/>
      <c r="J222" s="322"/>
      <c r="K222" s="322"/>
    </row>
    <row r="223" customHeight="1" spans="1:11">
      <c r="A223" s="318"/>
      <c r="B223" s="322"/>
      <c r="C223" s="324" t="s">
        <v>448</v>
      </c>
      <c r="D223" s="323" t="s">
        <v>438</v>
      </c>
      <c r="E223" s="322" t="s">
        <v>490</v>
      </c>
      <c r="F223" s="322"/>
      <c r="G223" s="322" t="s">
        <v>491</v>
      </c>
      <c r="H223" s="322" t="s">
        <v>438</v>
      </c>
      <c r="I223" s="322" t="s">
        <v>490</v>
      </c>
      <c r="J223" s="322"/>
      <c r="K223" s="322" t="s">
        <v>491</v>
      </c>
    </row>
    <row r="224" spans="1:11">
      <c r="A224" s="318"/>
      <c r="B224" s="322"/>
      <c r="C224" s="320"/>
      <c r="D224" s="323" t="s">
        <v>441</v>
      </c>
      <c r="E224" s="322"/>
      <c r="F224" s="322"/>
      <c r="G224" s="322"/>
      <c r="H224" s="322" t="s">
        <v>441</v>
      </c>
      <c r="I224" s="322"/>
      <c r="J224" s="322"/>
      <c r="K224" s="322"/>
    </row>
    <row r="225" ht="15" spans="1:11">
      <c r="A225" s="318"/>
      <c r="B225" s="322"/>
      <c r="C225" s="325"/>
      <c r="D225" s="322" t="s">
        <v>447</v>
      </c>
      <c r="E225" s="322"/>
      <c r="F225" s="322"/>
      <c r="G225" s="322"/>
      <c r="H225" s="322" t="s">
        <v>447</v>
      </c>
      <c r="I225" s="322"/>
      <c r="J225" s="322"/>
      <c r="K225" s="322"/>
    </row>
    <row r="226" spans="1:11">
      <c r="A226" s="318"/>
      <c r="B226" s="322"/>
      <c r="C226" s="320" t="s">
        <v>449</v>
      </c>
      <c r="D226" s="326" t="s">
        <v>438</v>
      </c>
      <c r="E226" s="322" t="s">
        <v>450</v>
      </c>
      <c r="F226" s="322"/>
      <c r="G226" s="322" t="s">
        <v>451</v>
      </c>
      <c r="H226" s="322" t="s">
        <v>438</v>
      </c>
      <c r="I226" s="322" t="s">
        <v>450</v>
      </c>
      <c r="J226" s="322"/>
      <c r="K226" s="322" t="s">
        <v>451</v>
      </c>
    </row>
    <row r="227" spans="1:11">
      <c r="A227" s="318"/>
      <c r="B227" s="322"/>
      <c r="C227" s="320"/>
      <c r="D227" s="323" t="s">
        <v>441</v>
      </c>
      <c r="E227" s="322"/>
      <c r="F227" s="322"/>
      <c r="G227" s="322"/>
      <c r="H227" s="322" t="s">
        <v>441</v>
      </c>
      <c r="I227" s="322"/>
      <c r="J227" s="322"/>
      <c r="K227" s="322"/>
    </row>
    <row r="228" ht="15" spans="1:11">
      <c r="A228" s="318"/>
      <c r="B228" s="322"/>
      <c r="C228" s="320"/>
      <c r="D228" s="322" t="s">
        <v>447</v>
      </c>
      <c r="E228" s="322"/>
      <c r="F228" s="322"/>
      <c r="G228" s="322"/>
      <c r="H228" s="322" t="s">
        <v>452</v>
      </c>
      <c r="I228" s="322"/>
      <c r="J228" s="322"/>
      <c r="K228" s="322"/>
    </row>
    <row r="229" spans="1:11">
      <c r="A229" s="318"/>
      <c r="B229" s="322"/>
      <c r="C229" s="324" t="s">
        <v>453</v>
      </c>
      <c r="D229" s="326" t="s">
        <v>438</v>
      </c>
      <c r="E229" s="322" t="s">
        <v>490</v>
      </c>
      <c r="F229" s="322"/>
      <c r="G229" s="322" t="s">
        <v>491</v>
      </c>
      <c r="H229" s="322" t="s">
        <v>438</v>
      </c>
      <c r="I229" s="322" t="s">
        <v>490</v>
      </c>
      <c r="J229" s="322"/>
      <c r="K229" s="322" t="s">
        <v>491</v>
      </c>
    </row>
    <row r="230" spans="1:11">
      <c r="A230" s="318"/>
      <c r="B230" s="322"/>
      <c r="C230" s="320"/>
      <c r="D230" s="323" t="s">
        <v>441</v>
      </c>
      <c r="E230" s="322"/>
      <c r="F230" s="322"/>
      <c r="G230" s="322"/>
      <c r="H230" s="322" t="s">
        <v>441</v>
      </c>
      <c r="I230" s="322"/>
      <c r="J230" s="322"/>
      <c r="K230" s="322"/>
    </row>
    <row r="231" ht="15" spans="1:11">
      <c r="A231" s="318"/>
      <c r="B231" s="322"/>
      <c r="C231" s="325"/>
      <c r="D231" s="322" t="s">
        <v>447</v>
      </c>
      <c r="E231" s="322"/>
      <c r="F231" s="322"/>
      <c r="G231" s="322"/>
      <c r="H231" s="322" t="s">
        <v>452</v>
      </c>
      <c r="I231" s="322"/>
      <c r="J231" s="322"/>
      <c r="K231" s="322"/>
    </row>
    <row r="232" ht="15" spans="1:11">
      <c r="A232" s="318"/>
      <c r="B232" s="327"/>
      <c r="C232" s="320" t="s">
        <v>452</v>
      </c>
      <c r="D232" s="322"/>
      <c r="E232" s="322"/>
      <c r="F232" s="322"/>
      <c r="G232" s="322"/>
      <c r="H232" s="322" t="s">
        <v>452</v>
      </c>
      <c r="I232" s="322"/>
      <c r="J232" s="322"/>
      <c r="K232" s="322"/>
    </row>
    <row r="233" ht="15" customHeight="1" spans="1:11">
      <c r="A233" s="318"/>
      <c r="B233" s="328" t="s">
        <v>456</v>
      </c>
      <c r="C233" s="329" t="s">
        <v>457</v>
      </c>
      <c r="D233" s="326" t="s">
        <v>438</v>
      </c>
      <c r="E233" s="322"/>
      <c r="F233" s="322"/>
      <c r="G233" s="322"/>
      <c r="H233" s="322" t="s">
        <v>438</v>
      </c>
      <c r="I233" s="322"/>
      <c r="J233" s="322"/>
      <c r="K233" s="322"/>
    </row>
    <row r="234" customHeight="1" spans="1:11">
      <c r="A234" s="318"/>
      <c r="B234" s="322"/>
      <c r="C234" s="320"/>
      <c r="D234" s="323" t="s">
        <v>441</v>
      </c>
      <c r="E234" s="322"/>
      <c r="F234" s="322"/>
      <c r="G234" s="322"/>
      <c r="H234" s="322" t="s">
        <v>441</v>
      </c>
      <c r="I234" s="322"/>
      <c r="J234" s="322"/>
      <c r="K234" s="322"/>
    </row>
    <row r="235" ht="15" spans="1:11">
      <c r="A235" s="318"/>
      <c r="B235" s="322"/>
      <c r="C235" s="320"/>
      <c r="D235" s="322" t="s">
        <v>447</v>
      </c>
      <c r="E235" s="322"/>
      <c r="F235" s="322"/>
      <c r="G235" s="322"/>
      <c r="H235" s="322" t="s">
        <v>447</v>
      </c>
      <c r="I235" s="322"/>
      <c r="J235" s="322"/>
      <c r="K235" s="322"/>
    </row>
    <row r="236" customHeight="1" spans="1:11">
      <c r="A236" s="318"/>
      <c r="B236" s="322"/>
      <c r="C236" s="324" t="s">
        <v>463</v>
      </c>
      <c r="D236" s="322" t="s">
        <v>438</v>
      </c>
      <c r="E236" s="322" t="s">
        <v>481</v>
      </c>
      <c r="F236" s="322"/>
      <c r="G236" s="330">
        <v>1</v>
      </c>
      <c r="H236" s="322" t="s">
        <v>438</v>
      </c>
      <c r="I236" s="322" t="s">
        <v>481</v>
      </c>
      <c r="J236" s="322"/>
      <c r="K236" s="330">
        <v>1</v>
      </c>
    </row>
    <row r="237" spans="1:11">
      <c r="A237" s="318"/>
      <c r="B237" s="322"/>
      <c r="C237" s="320"/>
      <c r="D237" s="326" t="s">
        <v>441</v>
      </c>
      <c r="E237" s="322"/>
      <c r="F237" s="322"/>
      <c r="G237" s="322"/>
      <c r="H237" s="322" t="s">
        <v>441</v>
      </c>
      <c r="I237" s="322"/>
      <c r="J237" s="322"/>
      <c r="K237" s="322"/>
    </row>
    <row r="238" ht="15" spans="1:11">
      <c r="A238" s="318"/>
      <c r="B238" s="322"/>
      <c r="C238" s="325"/>
      <c r="D238" s="322" t="s">
        <v>447</v>
      </c>
      <c r="E238" s="322"/>
      <c r="F238" s="322"/>
      <c r="G238" s="322"/>
      <c r="H238" s="322" t="s">
        <v>447</v>
      </c>
      <c r="I238" s="322"/>
      <c r="J238" s="322"/>
      <c r="K238" s="322"/>
    </row>
    <row r="239" spans="1:11">
      <c r="A239" s="318"/>
      <c r="B239" s="322"/>
      <c r="C239" s="320" t="s">
        <v>464</v>
      </c>
      <c r="D239" s="322" t="s">
        <v>438</v>
      </c>
      <c r="E239" s="322"/>
      <c r="F239" s="322"/>
      <c r="G239" s="322"/>
      <c r="H239" s="322" t="s">
        <v>438</v>
      </c>
      <c r="I239" s="322"/>
      <c r="J239" s="322"/>
      <c r="K239" s="322"/>
    </row>
    <row r="240" spans="1:11">
      <c r="A240" s="318"/>
      <c r="B240" s="322"/>
      <c r="C240" s="320"/>
      <c r="D240" s="322" t="s">
        <v>441</v>
      </c>
      <c r="E240" s="322"/>
      <c r="F240" s="322"/>
      <c r="G240" s="322"/>
      <c r="H240" s="322" t="s">
        <v>441</v>
      </c>
      <c r="I240" s="322"/>
      <c r="J240" s="322"/>
      <c r="K240" s="322"/>
    </row>
    <row r="241" ht="15" spans="1:11">
      <c r="A241" s="318"/>
      <c r="B241" s="322"/>
      <c r="C241" s="320"/>
      <c r="D241" s="322" t="s">
        <v>447</v>
      </c>
      <c r="E241" s="322"/>
      <c r="F241" s="322"/>
      <c r="G241" s="322"/>
      <c r="H241" s="322" t="s">
        <v>447</v>
      </c>
      <c r="I241" s="322"/>
      <c r="J241" s="322"/>
      <c r="K241" s="322"/>
    </row>
    <row r="242" spans="1:11">
      <c r="A242" s="318"/>
      <c r="B242" s="322"/>
      <c r="C242" s="324" t="s">
        <v>465</v>
      </c>
      <c r="D242" s="323" t="s">
        <v>438</v>
      </c>
      <c r="E242" s="322"/>
      <c r="F242" s="322"/>
      <c r="G242" s="322"/>
      <c r="H242" s="322" t="s">
        <v>438</v>
      </c>
      <c r="I242" s="322"/>
      <c r="J242" s="322"/>
      <c r="K242" s="322"/>
    </row>
    <row r="243" spans="1:11">
      <c r="A243" s="318"/>
      <c r="B243" s="322"/>
      <c r="C243" s="320"/>
      <c r="D243" s="322" t="s">
        <v>441</v>
      </c>
      <c r="E243" s="322"/>
      <c r="F243" s="322"/>
      <c r="G243" s="322"/>
      <c r="H243" s="322" t="s">
        <v>441</v>
      </c>
      <c r="I243" s="322"/>
      <c r="J243" s="322"/>
      <c r="K243" s="322"/>
    </row>
    <row r="244" ht="15" spans="1:11">
      <c r="A244" s="318"/>
      <c r="B244" s="322"/>
      <c r="C244" s="325"/>
      <c r="D244" s="322" t="s">
        <v>447</v>
      </c>
      <c r="E244" s="322"/>
      <c r="F244" s="322"/>
      <c r="G244" s="322"/>
      <c r="H244" s="322" t="s">
        <v>447</v>
      </c>
      <c r="I244" s="322"/>
      <c r="J244" s="322"/>
      <c r="K244" s="322"/>
    </row>
    <row r="245" ht="15" spans="1:11">
      <c r="A245" s="318"/>
      <c r="B245" s="331"/>
      <c r="C245" s="332" t="s">
        <v>452</v>
      </c>
      <c r="D245" s="326"/>
      <c r="E245" s="322"/>
      <c r="F245" s="322"/>
      <c r="G245" s="322"/>
      <c r="H245" s="322"/>
      <c r="I245" s="322"/>
      <c r="J245" s="322"/>
      <c r="K245" s="322"/>
    </row>
    <row r="246" ht="15" spans="1:11">
      <c r="A246" s="318"/>
      <c r="B246" s="333" t="s">
        <v>466</v>
      </c>
      <c r="C246" s="320" t="s">
        <v>467</v>
      </c>
      <c r="D246" s="323" t="s">
        <v>438</v>
      </c>
      <c r="E246" s="322" t="s">
        <v>468</v>
      </c>
      <c r="F246" s="322"/>
      <c r="G246" s="322" t="s">
        <v>369</v>
      </c>
      <c r="H246" s="322" t="s">
        <v>438</v>
      </c>
      <c r="I246" s="322" t="s">
        <v>468</v>
      </c>
      <c r="J246" s="322"/>
      <c r="K246" s="322" t="s">
        <v>369</v>
      </c>
    </row>
    <row r="247" spans="1:11">
      <c r="A247" s="318"/>
      <c r="B247" s="333"/>
      <c r="C247" s="320"/>
      <c r="D247" s="322" t="s">
        <v>441</v>
      </c>
      <c r="E247" s="322"/>
      <c r="F247" s="322"/>
      <c r="G247" s="322"/>
      <c r="H247" s="322" t="s">
        <v>441</v>
      </c>
      <c r="I247" s="322"/>
      <c r="J247" s="322"/>
      <c r="K247" s="322"/>
    </row>
    <row r="248" ht="15" spans="1:11">
      <c r="A248" s="318"/>
      <c r="B248" s="333"/>
      <c r="C248" s="320"/>
      <c r="D248" s="322" t="s">
        <v>447</v>
      </c>
      <c r="E248" s="322"/>
      <c r="F248" s="322"/>
      <c r="G248" s="322"/>
      <c r="H248" s="322" t="s">
        <v>447</v>
      </c>
      <c r="I248" s="322"/>
      <c r="J248" s="322"/>
      <c r="K248" s="322"/>
    </row>
    <row r="249" spans="1:11">
      <c r="A249" s="334"/>
      <c r="B249" s="319"/>
      <c r="C249" s="335" t="s">
        <v>452</v>
      </c>
      <c r="D249" s="326"/>
      <c r="E249" s="322"/>
      <c r="F249" s="322"/>
      <c r="G249" s="322"/>
      <c r="H249" s="322"/>
      <c r="I249" s="322"/>
      <c r="J249" s="322"/>
      <c r="K249" s="322"/>
    </row>
    <row r="250" spans="1:11">
      <c r="A250" s="336"/>
      <c r="B250" s="336"/>
      <c r="C250" s="336"/>
      <c r="D250" s="336"/>
      <c r="E250" s="336"/>
      <c r="F250" s="336"/>
      <c r="G250" s="336"/>
      <c r="H250" s="336"/>
      <c r="I250" s="336"/>
      <c r="J250" s="336"/>
      <c r="K250" s="372" t="s">
        <v>469</v>
      </c>
    </row>
    <row r="251" ht="25.5" spans="1:11">
      <c r="A251" s="1"/>
      <c r="B251" s="2"/>
      <c r="C251" s="2"/>
      <c r="D251" s="2"/>
      <c r="E251" s="3" t="s">
        <v>392</v>
      </c>
      <c r="F251" s="3"/>
      <c r="G251" s="3"/>
      <c r="H251" s="3"/>
      <c r="I251" s="3"/>
      <c r="J251" s="151"/>
      <c r="K251" s="152"/>
    </row>
    <row r="252" spans="1:11">
      <c r="A252" s="1"/>
      <c r="B252" s="1"/>
      <c r="C252" s="1"/>
      <c r="D252" s="1"/>
      <c r="E252" s="1"/>
      <c r="F252" s="150" t="s">
        <v>393</v>
      </c>
      <c r="G252" s="150"/>
      <c r="H252" s="150"/>
      <c r="I252" s="153"/>
      <c r="J252" s="151"/>
      <c r="K252" s="154"/>
    </row>
    <row r="253" spans="1:11">
      <c r="A253" s="337"/>
      <c r="B253" s="338"/>
      <c r="C253" s="339"/>
      <c r="D253" s="339"/>
      <c r="E253" s="339"/>
      <c r="F253" s="339"/>
      <c r="G253" s="1"/>
      <c r="H253" s="1"/>
      <c r="I253" s="1"/>
      <c r="J253" s="1"/>
      <c r="K253" s="1"/>
    </row>
    <row r="254" ht="33.75" spans="1:11">
      <c r="A254" s="187" t="s">
        <v>394</v>
      </c>
      <c r="B254" s="188"/>
      <c r="C254" s="188"/>
      <c r="D254" s="189" t="s">
        <v>227</v>
      </c>
      <c r="E254" s="190"/>
      <c r="F254" s="191" t="s">
        <v>395</v>
      </c>
      <c r="G254" s="192" t="s">
        <v>396</v>
      </c>
      <c r="H254" s="193"/>
      <c r="I254" s="313" t="s">
        <v>470</v>
      </c>
      <c r="J254" s="340" t="s">
        <v>398</v>
      </c>
      <c r="K254" s="341"/>
    </row>
    <row r="255" spans="1:11">
      <c r="A255" s="194" t="s">
        <v>399</v>
      </c>
      <c r="B255" s="195"/>
      <c r="C255" s="196"/>
      <c r="D255" s="197" t="s">
        <v>57</v>
      </c>
      <c r="E255" s="198"/>
      <c r="F255" s="199" t="s">
        <v>400</v>
      </c>
      <c r="G255" s="197" t="s">
        <v>57</v>
      </c>
      <c r="H255" s="198"/>
      <c r="I255" s="315" t="s">
        <v>401</v>
      </c>
      <c r="J255" s="342" t="s">
        <v>57</v>
      </c>
      <c r="K255" s="343"/>
    </row>
    <row r="256" ht="15" spans="1:11">
      <c r="A256" s="200"/>
      <c r="B256" s="201"/>
      <c r="C256" s="202"/>
      <c r="D256" s="203"/>
      <c r="E256" s="204"/>
      <c r="F256" s="205"/>
      <c r="G256" s="203"/>
      <c r="H256" s="204"/>
      <c r="I256" s="199" t="s">
        <v>402</v>
      </c>
      <c r="J256" s="344" t="s">
        <v>403</v>
      </c>
      <c r="K256" s="345"/>
    </row>
    <row r="257" spans="1:11">
      <c r="A257" s="206" t="s">
        <v>471</v>
      </c>
      <c r="B257" s="207"/>
      <c r="C257" s="208"/>
      <c r="D257" s="209" t="s">
        <v>405</v>
      </c>
      <c r="E257" s="210"/>
      <c r="F257" s="211">
        <v>2093.75</v>
      </c>
      <c r="G257" s="212"/>
      <c r="H257" s="213" t="s">
        <v>406</v>
      </c>
      <c r="I257" s="210"/>
      <c r="J257" s="346">
        <v>2093.75</v>
      </c>
      <c r="K257" s="347"/>
    </row>
    <row r="258" spans="1:11">
      <c r="A258" s="214"/>
      <c r="B258" s="215"/>
      <c r="C258" s="216"/>
      <c r="D258" s="217" t="s">
        <v>407</v>
      </c>
      <c r="E258" s="218" t="s">
        <v>408</v>
      </c>
      <c r="F258" s="219"/>
      <c r="G258" s="220">
        <v>2093.75</v>
      </c>
      <c r="H258" s="221" t="s">
        <v>407</v>
      </c>
      <c r="I258" s="348" t="s">
        <v>408</v>
      </c>
      <c r="J258" s="219"/>
      <c r="K258" s="349">
        <v>2093.75</v>
      </c>
    </row>
    <row r="259" spans="1:11">
      <c r="A259" s="214"/>
      <c r="B259" s="215"/>
      <c r="C259" s="216"/>
      <c r="D259" s="222"/>
      <c r="E259" s="223" t="s">
        <v>409</v>
      </c>
      <c r="F259" s="224"/>
      <c r="G259" s="225"/>
      <c r="H259" s="226"/>
      <c r="I259" s="350" t="s">
        <v>409</v>
      </c>
      <c r="J259" s="224"/>
      <c r="K259" s="351"/>
    </row>
    <row r="260" spans="1:11">
      <c r="A260" s="227" t="s">
        <v>472</v>
      </c>
      <c r="B260" s="228"/>
      <c r="C260" s="229"/>
      <c r="D260" s="222"/>
      <c r="E260" s="223" t="s">
        <v>411</v>
      </c>
      <c r="F260" s="224"/>
      <c r="G260" s="230"/>
      <c r="H260" s="226"/>
      <c r="I260" s="350" t="s">
        <v>411</v>
      </c>
      <c r="J260" s="224"/>
      <c r="K260" s="352"/>
    </row>
    <row r="261" spans="1:11">
      <c r="A261" s="227"/>
      <c r="B261" s="228"/>
      <c r="C261" s="229"/>
      <c r="D261" s="231"/>
      <c r="E261" s="232" t="s">
        <v>412</v>
      </c>
      <c r="F261" s="224"/>
      <c r="G261" s="230"/>
      <c r="H261" s="233"/>
      <c r="I261" s="353" t="s">
        <v>412</v>
      </c>
      <c r="J261" s="224"/>
      <c r="K261" s="352"/>
    </row>
    <row r="262" spans="1:11">
      <c r="A262" s="227"/>
      <c r="B262" s="228"/>
      <c r="C262" s="229"/>
      <c r="D262" s="234">
        <v>2093.75</v>
      </c>
      <c r="E262" s="235" t="s">
        <v>413</v>
      </c>
      <c r="F262" s="236">
        <v>2093.75</v>
      </c>
      <c r="G262" s="230"/>
      <c r="H262" s="237">
        <v>2068.36</v>
      </c>
      <c r="I262" s="354" t="s">
        <v>413</v>
      </c>
      <c r="J262" s="236">
        <v>2093.75</v>
      </c>
      <c r="K262" s="352"/>
    </row>
    <row r="263" spans="1:11">
      <c r="A263" s="227"/>
      <c r="B263" s="228"/>
      <c r="C263" s="229"/>
      <c r="D263" s="238"/>
      <c r="E263" s="223" t="s">
        <v>414</v>
      </c>
      <c r="F263" s="224"/>
      <c r="G263" s="230"/>
      <c r="H263" s="239"/>
      <c r="I263" s="350" t="s">
        <v>414</v>
      </c>
      <c r="J263" s="224"/>
      <c r="K263" s="352"/>
    </row>
    <row r="264" spans="1:11">
      <c r="A264" s="227"/>
      <c r="B264" s="228"/>
      <c r="C264" s="229"/>
      <c r="D264" s="217" t="s">
        <v>415</v>
      </c>
      <c r="E264" s="240" t="s">
        <v>416</v>
      </c>
      <c r="F264" s="241"/>
      <c r="G264" s="242"/>
      <c r="H264" s="221" t="s">
        <v>415</v>
      </c>
      <c r="I264" s="355" t="s">
        <v>416</v>
      </c>
      <c r="J264" s="241"/>
      <c r="K264" s="356"/>
    </row>
    <row r="265" spans="1:11">
      <c r="A265" s="227"/>
      <c r="B265" s="228"/>
      <c r="C265" s="229"/>
      <c r="D265" s="222"/>
      <c r="E265" s="243" t="s">
        <v>417</v>
      </c>
      <c r="F265" s="244"/>
      <c r="G265" s="245">
        <v>0</v>
      </c>
      <c r="H265" s="226"/>
      <c r="I265" s="243" t="s">
        <v>417</v>
      </c>
      <c r="J265" s="244"/>
      <c r="K265" s="357">
        <v>0</v>
      </c>
    </row>
    <row r="266" ht="22.5" spans="1:11">
      <c r="A266" s="227"/>
      <c r="B266" s="228"/>
      <c r="C266" s="229"/>
      <c r="D266" s="222"/>
      <c r="E266" s="246" t="s">
        <v>418</v>
      </c>
      <c r="F266" s="247"/>
      <c r="G266" s="248">
        <v>0</v>
      </c>
      <c r="H266" s="226"/>
      <c r="I266" s="358" t="s">
        <v>418</v>
      </c>
      <c r="J266" s="247"/>
      <c r="K266" s="359">
        <v>0</v>
      </c>
    </row>
    <row r="267" ht="15" spans="1:11">
      <c r="A267" s="227"/>
      <c r="B267" s="228"/>
      <c r="C267" s="229"/>
      <c r="D267" s="249"/>
      <c r="E267" s="250" t="s">
        <v>419</v>
      </c>
      <c r="F267" s="241"/>
      <c r="G267" s="251"/>
      <c r="H267" s="252"/>
      <c r="I267" s="360" t="s">
        <v>419</v>
      </c>
      <c r="J267" s="241"/>
      <c r="K267" s="361"/>
    </row>
    <row r="268" spans="1:11">
      <c r="A268" s="227"/>
      <c r="B268" s="228"/>
      <c r="C268" s="229"/>
      <c r="D268" s="253" t="s">
        <v>420</v>
      </c>
      <c r="E268" s="254"/>
      <c r="F268" s="255"/>
      <c r="G268" s="256">
        <v>2093.75</v>
      </c>
      <c r="H268" s="257" t="s">
        <v>421</v>
      </c>
      <c r="I268" s="254"/>
      <c r="J268" s="255"/>
      <c r="K268" s="362">
        <v>2093.75</v>
      </c>
    </row>
    <row r="269" spans="1:11">
      <c r="A269" s="227"/>
      <c r="B269" s="228"/>
      <c r="C269" s="229"/>
      <c r="D269" s="258" t="s">
        <v>422</v>
      </c>
      <c r="E269" s="259" t="s">
        <v>423</v>
      </c>
      <c r="F269" s="260"/>
      <c r="G269" s="261"/>
      <c r="H269" s="262" t="s">
        <v>422</v>
      </c>
      <c r="I269" s="259" t="s">
        <v>423</v>
      </c>
      <c r="J269" s="363"/>
      <c r="K269" s="364"/>
    </row>
    <row r="270" ht="22.5" spans="1:11">
      <c r="A270" s="227"/>
      <c r="B270" s="228"/>
      <c r="C270" s="229"/>
      <c r="D270" s="263"/>
      <c r="E270" s="264" t="s">
        <v>424</v>
      </c>
      <c r="F270" s="265"/>
      <c r="G270" s="266" t="s">
        <v>425</v>
      </c>
      <c r="H270" s="267"/>
      <c r="I270" s="264" t="s">
        <v>424</v>
      </c>
      <c r="J270" s="265"/>
      <c r="K270" s="365" t="s">
        <v>425</v>
      </c>
    </row>
    <row r="271" ht="22.5" spans="1:11">
      <c r="A271" s="227"/>
      <c r="B271" s="228"/>
      <c r="C271" s="229"/>
      <c r="D271" s="268"/>
      <c r="E271" s="269" t="s">
        <v>426</v>
      </c>
      <c r="F271" s="270"/>
      <c r="G271" s="271">
        <v>0</v>
      </c>
      <c r="H271" s="272"/>
      <c r="I271" s="269" t="s">
        <v>426</v>
      </c>
      <c r="J271" s="270"/>
      <c r="K271" s="366">
        <v>0</v>
      </c>
    </row>
    <row r="272" ht="23.25" spans="1:11">
      <c r="A272" s="273"/>
      <c r="B272" s="274"/>
      <c r="C272" s="275"/>
      <c r="D272" s="276"/>
      <c r="E272" s="277" t="s">
        <v>427</v>
      </c>
      <c r="F272" s="278"/>
      <c r="G272" s="279"/>
      <c r="H272" s="280"/>
      <c r="I272" s="367" t="s">
        <v>427</v>
      </c>
      <c r="J272" s="278"/>
      <c r="K272" s="368"/>
    </row>
    <row r="273" spans="1:11">
      <c r="A273" s="281" t="s">
        <v>473</v>
      </c>
      <c r="B273" s="282"/>
      <c r="C273" s="283"/>
      <c r="D273" s="284" t="s">
        <v>429</v>
      </c>
      <c r="E273" s="285"/>
      <c r="F273" s="285"/>
      <c r="G273" s="286"/>
      <c r="H273" s="287" t="s">
        <v>430</v>
      </c>
      <c r="I273" s="285"/>
      <c r="J273" s="285"/>
      <c r="K273" s="369"/>
    </row>
    <row r="274" spans="1:11">
      <c r="A274" s="288"/>
      <c r="B274" s="289"/>
      <c r="C274" s="290"/>
      <c r="D274" s="291" t="s">
        <v>431</v>
      </c>
      <c r="E274" s="292"/>
      <c r="F274" s="293"/>
      <c r="G274" s="294"/>
      <c r="H274" s="295" t="s">
        <v>431</v>
      </c>
      <c r="I274" s="292"/>
      <c r="J274" s="293"/>
      <c r="K274" s="294"/>
    </row>
    <row r="275" spans="1:11">
      <c r="A275" s="288"/>
      <c r="B275" s="289"/>
      <c r="C275" s="290"/>
      <c r="D275" s="291" t="s">
        <v>220</v>
      </c>
      <c r="E275" s="292" t="s">
        <v>227</v>
      </c>
      <c r="F275" s="293"/>
      <c r="G275" s="294"/>
      <c r="H275" s="295" t="s">
        <v>220</v>
      </c>
      <c r="I275" s="292" t="s">
        <v>227</v>
      </c>
      <c r="J275" s="293"/>
      <c r="K275" s="294"/>
    </row>
    <row r="276" spans="1:11">
      <c r="A276" s="288"/>
      <c r="B276" s="289"/>
      <c r="C276" s="290"/>
      <c r="D276" s="291" t="s">
        <v>222</v>
      </c>
      <c r="E276" s="292"/>
      <c r="F276" s="293"/>
      <c r="G276" s="294"/>
      <c r="H276" s="296" t="s">
        <v>222</v>
      </c>
      <c r="I276" s="292"/>
      <c r="J276" s="293"/>
      <c r="K276" s="294"/>
    </row>
    <row r="277" spans="1:11">
      <c r="A277" s="288"/>
      <c r="B277" s="289"/>
      <c r="C277" s="290"/>
      <c r="D277" s="291" t="s">
        <v>224</v>
      </c>
      <c r="E277" s="297"/>
      <c r="F277" s="298"/>
      <c r="G277" s="299"/>
      <c r="H277" s="296" t="s">
        <v>224</v>
      </c>
      <c r="I277" s="297"/>
      <c r="J277" s="298"/>
      <c r="K277" s="299"/>
    </row>
    <row r="278" spans="1:11">
      <c r="A278" s="288"/>
      <c r="B278" s="289"/>
      <c r="C278" s="290"/>
      <c r="D278" s="291" t="s">
        <v>226</v>
      </c>
      <c r="E278" s="297"/>
      <c r="F278" s="298"/>
      <c r="G278" s="299"/>
      <c r="H278" s="296" t="s">
        <v>226</v>
      </c>
      <c r="I278" s="297"/>
      <c r="J278" s="298"/>
      <c r="K278" s="299"/>
    </row>
    <row r="279" spans="1:11">
      <c r="A279" s="288"/>
      <c r="B279" s="289"/>
      <c r="C279" s="290"/>
      <c r="D279" s="291"/>
      <c r="E279" s="297"/>
      <c r="F279" s="298"/>
      <c r="G279" s="299"/>
      <c r="H279" s="296"/>
      <c r="I279" s="297"/>
      <c r="J279" s="298"/>
      <c r="K279" s="299"/>
    </row>
    <row r="280" spans="1:11">
      <c r="A280" s="288"/>
      <c r="B280" s="289"/>
      <c r="C280" s="290"/>
      <c r="D280" s="300"/>
      <c r="E280" s="301" t="s">
        <v>432</v>
      </c>
      <c r="F280" s="302">
        <v>2093.75</v>
      </c>
      <c r="G280" s="303"/>
      <c r="H280" s="304"/>
      <c r="I280" s="301" t="s">
        <v>432</v>
      </c>
      <c r="J280" s="302">
        <v>2093.75</v>
      </c>
      <c r="K280" s="303"/>
    </row>
    <row r="281" spans="1:11">
      <c r="A281" s="305"/>
      <c r="B281" s="306"/>
      <c r="C281" s="307"/>
      <c r="D281" s="308"/>
      <c r="E281" s="309"/>
      <c r="F281" s="309"/>
      <c r="G281" s="310"/>
      <c r="H281" s="311"/>
      <c r="I281" s="309"/>
      <c r="J281" s="370"/>
      <c r="K281" s="371"/>
    </row>
    <row r="282" ht="22.5" spans="1:11">
      <c r="A282" s="312" t="s">
        <v>474</v>
      </c>
      <c r="B282" s="313" t="s">
        <v>434</v>
      </c>
      <c r="C282" s="314" t="s">
        <v>435</v>
      </c>
      <c r="D282" s="315" t="s">
        <v>256</v>
      </c>
      <c r="E282" s="188"/>
      <c r="F282" s="316"/>
      <c r="G282" s="187" t="s">
        <v>257</v>
      </c>
      <c r="H282" s="317" t="s">
        <v>256</v>
      </c>
      <c r="I282" s="188"/>
      <c r="J282" s="316"/>
      <c r="K282" s="191" t="s">
        <v>257</v>
      </c>
    </row>
    <row r="283" customHeight="1" spans="1:11">
      <c r="A283" s="318"/>
      <c r="B283" s="319" t="s">
        <v>436</v>
      </c>
      <c r="C283" s="320" t="s">
        <v>437</v>
      </c>
      <c r="D283" s="321" t="s">
        <v>438</v>
      </c>
      <c r="E283" s="319" t="s">
        <v>492</v>
      </c>
      <c r="F283" s="319"/>
      <c r="G283" s="319" t="s">
        <v>493</v>
      </c>
      <c r="H283" s="319" t="s">
        <v>438</v>
      </c>
      <c r="I283" s="319" t="s">
        <v>492</v>
      </c>
      <c r="J283" s="319"/>
      <c r="K283" s="319" t="s">
        <v>493</v>
      </c>
    </row>
    <row r="284" spans="1:11">
      <c r="A284" s="318"/>
      <c r="B284" s="322"/>
      <c r="C284" s="320"/>
      <c r="D284" s="323" t="s">
        <v>441</v>
      </c>
      <c r="E284" s="322"/>
      <c r="F284" s="322"/>
      <c r="G284" s="322"/>
      <c r="H284" s="322" t="s">
        <v>441</v>
      </c>
      <c r="I284" s="322"/>
      <c r="J284" s="322"/>
      <c r="K284" s="322"/>
    </row>
    <row r="285" ht="15" spans="1:11">
      <c r="A285" s="318"/>
      <c r="B285" s="322"/>
      <c r="C285" s="320"/>
      <c r="D285" s="322" t="s">
        <v>447</v>
      </c>
      <c r="E285" s="322"/>
      <c r="F285" s="322"/>
      <c r="G285" s="322"/>
      <c r="H285" s="322" t="s">
        <v>447</v>
      </c>
      <c r="I285" s="322"/>
      <c r="J285" s="322"/>
      <c r="K285" s="322"/>
    </row>
    <row r="286" customHeight="1" spans="1:11">
      <c r="A286" s="318"/>
      <c r="B286" s="322"/>
      <c r="C286" s="324" t="s">
        <v>448</v>
      </c>
      <c r="D286" s="323" t="s">
        <v>438</v>
      </c>
      <c r="E286" s="322" t="s">
        <v>227</v>
      </c>
      <c r="F286" s="322"/>
      <c r="G286" s="319" t="s">
        <v>493</v>
      </c>
      <c r="H286" s="322" t="s">
        <v>438</v>
      </c>
      <c r="I286" s="322" t="s">
        <v>227</v>
      </c>
      <c r="J286" s="322"/>
      <c r="K286" s="319" t="s">
        <v>493</v>
      </c>
    </row>
    <row r="287" spans="1:11">
      <c r="A287" s="318"/>
      <c r="B287" s="322"/>
      <c r="C287" s="320"/>
      <c r="D287" s="323" t="s">
        <v>441</v>
      </c>
      <c r="E287" s="322"/>
      <c r="F287" s="322"/>
      <c r="G287" s="322"/>
      <c r="H287" s="322" t="s">
        <v>441</v>
      </c>
      <c r="I287" s="322"/>
      <c r="J287" s="322"/>
      <c r="K287" s="322"/>
    </row>
    <row r="288" ht="15" spans="1:11">
      <c r="A288" s="318"/>
      <c r="B288" s="322"/>
      <c r="C288" s="325"/>
      <c r="D288" s="322" t="s">
        <v>447</v>
      </c>
      <c r="E288" s="322"/>
      <c r="F288" s="322"/>
      <c r="G288" s="322"/>
      <c r="H288" s="322" t="s">
        <v>447</v>
      </c>
      <c r="I288" s="322"/>
      <c r="J288" s="322"/>
      <c r="K288" s="322"/>
    </row>
    <row r="289" spans="1:11">
      <c r="A289" s="318"/>
      <c r="B289" s="322"/>
      <c r="C289" s="320" t="s">
        <v>449</v>
      </c>
      <c r="D289" s="326" t="s">
        <v>438</v>
      </c>
      <c r="E289" s="322" t="s">
        <v>450</v>
      </c>
      <c r="F289" s="322"/>
      <c r="G289" s="322" t="s">
        <v>451</v>
      </c>
      <c r="H289" s="322" t="s">
        <v>438</v>
      </c>
      <c r="I289" s="322" t="s">
        <v>450</v>
      </c>
      <c r="J289" s="322"/>
      <c r="K289" s="322" t="s">
        <v>451</v>
      </c>
    </row>
    <row r="290" spans="1:11">
      <c r="A290" s="318"/>
      <c r="B290" s="322"/>
      <c r="C290" s="320"/>
      <c r="D290" s="323" t="s">
        <v>441</v>
      </c>
      <c r="E290" s="322"/>
      <c r="F290" s="322"/>
      <c r="G290" s="322"/>
      <c r="H290" s="322" t="s">
        <v>441</v>
      </c>
      <c r="I290" s="322"/>
      <c r="J290" s="322"/>
      <c r="K290" s="322"/>
    </row>
    <row r="291" ht="15" spans="1:11">
      <c r="A291" s="318"/>
      <c r="B291" s="322"/>
      <c r="C291" s="320"/>
      <c r="D291" s="322" t="s">
        <v>447</v>
      </c>
      <c r="E291" s="322"/>
      <c r="F291" s="322"/>
      <c r="G291" s="322"/>
      <c r="H291" s="322" t="s">
        <v>452</v>
      </c>
      <c r="I291" s="322"/>
      <c r="J291" s="322"/>
      <c r="K291" s="322"/>
    </row>
    <row r="292" spans="1:11">
      <c r="A292" s="318"/>
      <c r="B292" s="322"/>
      <c r="C292" s="324" t="s">
        <v>453</v>
      </c>
      <c r="D292" s="326" t="s">
        <v>438</v>
      </c>
      <c r="E292" s="322" t="s">
        <v>494</v>
      </c>
      <c r="F292" s="322"/>
      <c r="G292" s="322" t="s">
        <v>495</v>
      </c>
      <c r="H292" s="322" t="s">
        <v>438</v>
      </c>
      <c r="I292" s="322" t="s">
        <v>494</v>
      </c>
      <c r="J292" s="322"/>
      <c r="K292" s="322" t="s">
        <v>495</v>
      </c>
    </row>
    <row r="293" spans="1:11">
      <c r="A293" s="318"/>
      <c r="B293" s="322"/>
      <c r="C293" s="320"/>
      <c r="D293" s="323" t="s">
        <v>441</v>
      </c>
      <c r="E293" s="322"/>
      <c r="F293" s="322"/>
      <c r="G293" s="322"/>
      <c r="H293" s="322" t="s">
        <v>441</v>
      </c>
      <c r="I293" s="322"/>
      <c r="J293" s="322"/>
      <c r="K293" s="322"/>
    </row>
    <row r="294" ht="15" spans="1:11">
      <c r="A294" s="318"/>
      <c r="B294" s="322"/>
      <c r="C294" s="325"/>
      <c r="D294" s="322" t="s">
        <v>447</v>
      </c>
      <c r="E294" s="322"/>
      <c r="F294" s="322"/>
      <c r="G294" s="322"/>
      <c r="H294" s="322" t="s">
        <v>452</v>
      </c>
      <c r="I294" s="322"/>
      <c r="J294" s="322"/>
      <c r="K294" s="322"/>
    </row>
    <row r="295" ht="15" spans="1:11">
      <c r="A295" s="318"/>
      <c r="B295" s="327"/>
      <c r="C295" s="320" t="s">
        <v>452</v>
      </c>
      <c r="D295" s="322"/>
      <c r="E295" s="322"/>
      <c r="F295" s="322"/>
      <c r="G295" s="322"/>
      <c r="H295" s="322" t="s">
        <v>452</v>
      </c>
      <c r="I295" s="322"/>
      <c r="J295" s="322"/>
      <c r="K295" s="322"/>
    </row>
    <row r="296" ht="15" customHeight="1" spans="1:11">
      <c r="A296" s="318"/>
      <c r="B296" s="328" t="s">
        <v>456</v>
      </c>
      <c r="C296" s="329" t="s">
        <v>457</v>
      </c>
      <c r="D296" s="326" t="s">
        <v>438</v>
      </c>
      <c r="E296" s="322" t="s">
        <v>488</v>
      </c>
      <c r="F296" s="322"/>
      <c r="G296" s="322" t="s">
        <v>496</v>
      </c>
      <c r="H296" s="322" t="s">
        <v>438</v>
      </c>
      <c r="I296" s="322" t="s">
        <v>488</v>
      </c>
      <c r="J296" s="322"/>
      <c r="K296" s="322" t="s">
        <v>496</v>
      </c>
    </row>
    <row r="297" customHeight="1" spans="1:11">
      <c r="A297" s="318"/>
      <c r="B297" s="322"/>
      <c r="C297" s="320"/>
      <c r="D297" s="323" t="s">
        <v>441</v>
      </c>
      <c r="E297" s="322"/>
      <c r="F297" s="322"/>
      <c r="G297" s="322"/>
      <c r="H297" s="322" t="s">
        <v>441</v>
      </c>
      <c r="I297" s="322"/>
      <c r="J297" s="322"/>
      <c r="K297" s="322"/>
    </row>
    <row r="298" ht="15" spans="1:11">
      <c r="A298" s="318"/>
      <c r="B298" s="322"/>
      <c r="C298" s="320"/>
      <c r="D298" s="322" t="s">
        <v>447</v>
      </c>
      <c r="E298" s="322"/>
      <c r="F298" s="322"/>
      <c r="G298" s="322"/>
      <c r="H298" s="322" t="s">
        <v>447</v>
      </c>
      <c r="I298" s="322"/>
      <c r="J298" s="322"/>
      <c r="K298" s="322"/>
    </row>
    <row r="299" customHeight="1" spans="1:11">
      <c r="A299" s="318"/>
      <c r="B299" s="322"/>
      <c r="C299" s="324" t="s">
        <v>463</v>
      </c>
      <c r="D299" s="322" t="s">
        <v>438</v>
      </c>
      <c r="E299" s="322" t="s">
        <v>497</v>
      </c>
      <c r="F299" s="322"/>
      <c r="G299" s="330">
        <v>1</v>
      </c>
      <c r="H299" s="322" t="s">
        <v>438</v>
      </c>
      <c r="I299" s="322" t="s">
        <v>497</v>
      </c>
      <c r="J299" s="322"/>
      <c r="K299" s="330">
        <v>1</v>
      </c>
    </row>
    <row r="300" spans="1:11">
      <c r="A300" s="318"/>
      <c r="B300" s="322"/>
      <c r="C300" s="320"/>
      <c r="D300" s="326" t="s">
        <v>441</v>
      </c>
      <c r="E300" s="322"/>
      <c r="F300" s="322"/>
      <c r="G300" s="322"/>
      <c r="H300" s="322" t="s">
        <v>441</v>
      </c>
      <c r="I300" s="322"/>
      <c r="J300" s="322"/>
      <c r="K300" s="322"/>
    </row>
    <row r="301" ht="15" spans="1:11">
      <c r="A301" s="318"/>
      <c r="B301" s="322"/>
      <c r="C301" s="325"/>
      <c r="D301" s="322" t="s">
        <v>447</v>
      </c>
      <c r="E301" s="322"/>
      <c r="F301" s="322"/>
      <c r="G301" s="322"/>
      <c r="H301" s="322" t="s">
        <v>447</v>
      </c>
      <c r="I301" s="322"/>
      <c r="J301" s="322"/>
      <c r="K301" s="322"/>
    </row>
    <row r="302" spans="1:11">
      <c r="A302" s="318"/>
      <c r="B302" s="322"/>
      <c r="C302" s="320" t="s">
        <v>464</v>
      </c>
      <c r="D302" s="322" t="s">
        <v>438</v>
      </c>
      <c r="E302" s="322"/>
      <c r="F302" s="322"/>
      <c r="G302" s="322"/>
      <c r="H302" s="322" t="s">
        <v>438</v>
      </c>
      <c r="I302" s="322"/>
      <c r="J302" s="322"/>
      <c r="K302" s="322"/>
    </row>
    <row r="303" spans="1:11">
      <c r="A303" s="318"/>
      <c r="B303" s="322"/>
      <c r="C303" s="320"/>
      <c r="D303" s="322" t="s">
        <v>441</v>
      </c>
      <c r="E303" s="322"/>
      <c r="F303" s="322"/>
      <c r="G303" s="322"/>
      <c r="H303" s="322" t="s">
        <v>441</v>
      </c>
      <c r="I303" s="322"/>
      <c r="J303" s="322"/>
      <c r="K303" s="322"/>
    </row>
    <row r="304" ht="15" spans="1:11">
      <c r="A304" s="318"/>
      <c r="B304" s="322"/>
      <c r="C304" s="320"/>
      <c r="D304" s="322" t="s">
        <v>447</v>
      </c>
      <c r="E304" s="322"/>
      <c r="F304" s="322"/>
      <c r="G304" s="322"/>
      <c r="H304" s="322" t="s">
        <v>447</v>
      </c>
      <c r="I304" s="322"/>
      <c r="J304" s="322"/>
      <c r="K304" s="322"/>
    </row>
    <row r="305" spans="1:11">
      <c r="A305" s="318"/>
      <c r="B305" s="322"/>
      <c r="C305" s="324" t="s">
        <v>465</v>
      </c>
      <c r="D305" s="323" t="s">
        <v>438</v>
      </c>
      <c r="E305" s="322"/>
      <c r="F305" s="322"/>
      <c r="G305" s="322"/>
      <c r="H305" s="322" t="s">
        <v>438</v>
      </c>
      <c r="I305" s="322"/>
      <c r="J305" s="322"/>
      <c r="K305" s="322"/>
    </row>
    <row r="306" spans="1:11">
      <c r="A306" s="318"/>
      <c r="B306" s="322"/>
      <c r="C306" s="320"/>
      <c r="D306" s="322" t="s">
        <v>441</v>
      </c>
      <c r="E306" s="322"/>
      <c r="F306" s="322"/>
      <c r="G306" s="322"/>
      <c r="H306" s="322" t="s">
        <v>441</v>
      </c>
      <c r="I306" s="322"/>
      <c r="J306" s="322"/>
      <c r="K306" s="322"/>
    </row>
    <row r="307" ht="15" spans="1:11">
      <c r="A307" s="318"/>
      <c r="B307" s="322"/>
      <c r="C307" s="325"/>
      <c r="D307" s="322" t="s">
        <v>447</v>
      </c>
      <c r="E307" s="322"/>
      <c r="F307" s="322"/>
      <c r="G307" s="322"/>
      <c r="H307" s="322" t="s">
        <v>447</v>
      </c>
      <c r="I307" s="322"/>
      <c r="J307" s="322"/>
      <c r="K307" s="322"/>
    </row>
    <row r="308" ht="15" spans="1:11">
      <c r="A308" s="318"/>
      <c r="B308" s="331"/>
      <c r="C308" s="332" t="s">
        <v>452</v>
      </c>
      <c r="D308" s="326"/>
      <c r="E308" s="322"/>
      <c r="F308" s="322"/>
      <c r="G308" s="322"/>
      <c r="H308" s="322"/>
      <c r="I308" s="322"/>
      <c r="J308" s="322"/>
      <c r="K308" s="322"/>
    </row>
    <row r="309" ht="15" spans="1:11">
      <c r="A309" s="318"/>
      <c r="B309" s="333" t="s">
        <v>466</v>
      </c>
      <c r="C309" s="320" t="s">
        <v>467</v>
      </c>
      <c r="D309" s="323" t="s">
        <v>438</v>
      </c>
      <c r="E309" s="322" t="s">
        <v>468</v>
      </c>
      <c r="F309" s="322"/>
      <c r="G309" s="322" t="s">
        <v>369</v>
      </c>
      <c r="H309" s="322" t="s">
        <v>438</v>
      </c>
      <c r="I309" s="322" t="s">
        <v>468</v>
      </c>
      <c r="J309" s="322"/>
      <c r="K309" s="322" t="s">
        <v>369</v>
      </c>
    </row>
    <row r="310" spans="1:11">
      <c r="A310" s="318"/>
      <c r="B310" s="333"/>
      <c r="C310" s="320"/>
      <c r="D310" s="322" t="s">
        <v>441</v>
      </c>
      <c r="E310" s="322"/>
      <c r="F310" s="322"/>
      <c r="G310" s="322"/>
      <c r="H310" s="322" t="s">
        <v>441</v>
      </c>
      <c r="I310" s="322"/>
      <c r="J310" s="322"/>
      <c r="K310" s="322"/>
    </row>
    <row r="311" ht="15" spans="1:11">
      <c r="A311" s="318"/>
      <c r="B311" s="333"/>
      <c r="C311" s="320"/>
      <c r="D311" s="322" t="s">
        <v>447</v>
      </c>
      <c r="E311" s="322"/>
      <c r="F311" s="322"/>
      <c r="G311" s="322"/>
      <c r="H311" s="322" t="s">
        <v>447</v>
      </c>
      <c r="I311" s="322"/>
      <c r="J311" s="322"/>
      <c r="K311" s="322"/>
    </row>
    <row r="312" spans="1:11">
      <c r="A312" s="334"/>
      <c r="B312" s="319"/>
      <c r="C312" s="335" t="s">
        <v>452</v>
      </c>
      <c r="D312" s="326"/>
      <c r="E312" s="322"/>
      <c r="F312" s="322"/>
      <c r="G312" s="322"/>
      <c r="H312" s="322"/>
      <c r="I312" s="322"/>
      <c r="J312" s="322"/>
      <c r="K312" s="322"/>
    </row>
    <row r="313" spans="1:11">
      <c r="A313" s="336"/>
      <c r="B313" s="336"/>
      <c r="C313" s="336"/>
      <c r="D313" s="336"/>
      <c r="E313" s="336"/>
      <c r="F313" s="336"/>
      <c r="G313" s="336"/>
      <c r="H313" s="336"/>
      <c r="I313" s="336"/>
      <c r="J313" s="336"/>
      <c r="K313" s="372" t="s">
        <v>469</v>
      </c>
    </row>
    <row r="314" ht="25.5" spans="1:11">
      <c r="A314" s="1"/>
      <c r="B314" s="2"/>
      <c r="C314" s="2"/>
      <c r="D314" s="2"/>
      <c r="E314" s="3" t="s">
        <v>392</v>
      </c>
      <c r="F314" s="3"/>
      <c r="G314" s="3"/>
      <c r="H314" s="3"/>
      <c r="I314" s="3"/>
      <c r="J314" s="151"/>
      <c r="K314" s="152"/>
    </row>
    <row r="315" spans="1:11">
      <c r="A315" s="1"/>
      <c r="B315" s="1"/>
      <c r="C315" s="1"/>
      <c r="D315" s="1"/>
      <c r="E315" s="1"/>
      <c r="F315" s="150" t="s">
        <v>393</v>
      </c>
      <c r="G315" s="150"/>
      <c r="H315" s="150"/>
      <c r="I315" s="153"/>
      <c r="J315" s="151"/>
      <c r="K315" s="154"/>
    </row>
    <row r="316" spans="1:11">
      <c r="A316" s="337"/>
      <c r="B316" s="338"/>
      <c r="C316" s="339"/>
      <c r="D316" s="339"/>
      <c r="E316" s="339"/>
      <c r="F316" s="339"/>
      <c r="G316" s="1"/>
      <c r="H316" s="1"/>
      <c r="I316" s="1"/>
      <c r="J316" s="1"/>
      <c r="K316" s="1"/>
    </row>
    <row r="317" ht="33.75" spans="1:11">
      <c r="A317" s="187" t="s">
        <v>394</v>
      </c>
      <c r="B317" s="188"/>
      <c r="C317" s="188"/>
      <c r="D317" s="189" t="s">
        <v>498</v>
      </c>
      <c r="E317" s="190"/>
      <c r="F317" s="191" t="s">
        <v>395</v>
      </c>
      <c r="G317" s="192" t="s">
        <v>396</v>
      </c>
      <c r="H317" s="193"/>
      <c r="I317" s="313" t="s">
        <v>470</v>
      </c>
      <c r="J317" s="340" t="s">
        <v>398</v>
      </c>
      <c r="K317" s="341"/>
    </row>
    <row r="318" spans="1:11">
      <c r="A318" s="194" t="s">
        <v>399</v>
      </c>
      <c r="B318" s="195"/>
      <c r="C318" s="196"/>
      <c r="D318" s="197" t="s">
        <v>57</v>
      </c>
      <c r="E318" s="198"/>
      <c r="F318" s="199" t="s">
        <v>400</v>
      </c>
      <c r="G318" s="197" t="s">
        <v>57</v>
      </c>
      <c r="H318" s="198"/>
      <c r="I318" s="315" t="s">
        <v>401</v>
      </c>
      <c r="J318" s="342" t="s">
        <v>57</v>
      </c>
      <c r="K318" s="343"/>
    </row>
    <row r="319" ht="15" spans="1:11">
      <c r="A319" s="200"/>
      <c r="B319" s="201"/>
      <c r="C319" s="202"/>
      <c r="D319" s="203"/>
      <c r="E319" s="204"/>
      <c r="F319" s="205"/>
      <c r="G319" s="203"/>
      <c r="H319" s="204"/>
      <c r="I319" s="199" t="s">
        <v>402</v>
      </c>
      <c r="J319" s="344" t="s">
        <v>403</v>
      </c>
      <c r="K319" s="345"/>
    </row>
    <row r="320" spans="1:11">
      <c r="A320" s="206" t="s">
        <v>471</v>
      </c>
      <c r="B320" s="207"/>
      <c r="C320" s="208"/>
      <c r="D320" s="209" t="s">
        <v>405</v>
      </c>
      <c r="E320" s="210"/>
      <c r="F320" s="211">
        <v>359.7</v>
      </c>
      <c r="G320" s="212"/>
      <c r="H320" s="213" t="s">
        <v>406</v>
      </c>
      <c r="I320" s="210"/>
      <c r="J320" s="346">
        <v>359.7</v>
      </c>
      <c r="K320" s="347"/>
    </row>
    <row r="321" spans="1:11">
      <c r="A321" s="214"/>
      <c r="B321" s="215"/>
      <c r="C321" s="216"/>
      <c r="D321" s="217" t="s">
        <v>407</v>
      </c>
      <c r="E321" s="218" t="s">
        <v>408</v>
      </c>
      <c r="F321" s="219"/>
      <c r="G321" s="220">
        <v>359.7</v>
      </c>
      <c r="H321" s="221" t="s">
        <v>407</v>
      </c>
      <c r="I321" s="348" t="s">
        <v>408</v>
      </c>
      <c r="J321" s="219"/>
      <c r="K321" s="349">
        <v>359.7</v>
      </c>
    </row>
    <row r="322" spans="1:11">
      <c r="A322" s="214"/>
      <c r="B322" s="215"/>
      <c r="C322" s="216"/>
      <c r="D322" s="222"/>
      <c r="E322" s="223" t="s">
        <v>409</v>
      </c>
      <c r="F322" s="224"/>
      <c r="G322" s="225"/>
      <c r="H322" s="226"/>
      <c r="I322" s="350" t="s">
        <v>409</v>
      </c>
      <c r="J322" s="224"/>
      <c r="K322" s="351"/>
    </row>
    <row r="323" spans="1:11">
      <c r="A323" s="227" t="s">
        <v>472</v>
      </c>
      <c r="B323" s="228"/>
      <c r="C323" s="229"/>
      <c r="D323" s="222"/>
      <c r="E323" s="223" t="s">
        <v>411</v>
      </c>
      <c r="F323" s="224"/>
      <c r="G323" s="230"/>
      <c r="H323" s="226"/>
      <c r="I323" s="350" t="s">
        <v>411</v>
      </c>
      <c r="J323" s="224"/>
      <c r="K323" s="352"/>
    </row>
    <row r="324" spans="1:11">
      <c r="A324" s="227"/>
      <c r="B324" s="228"/>
      <c r="C324" s="229"/>
      <c r="D324" s="231"/>
      <c r="E324" s="232" t="s">
        <v>412</v>
      </c>
      <c r="F324" s="224"/>
      <c r="G324" s="230"/>
      <c r="H324" s="233"/>
      <c r="I324" s="353" t="s">
        <v>412</v>
      </c>
      <c r="J324" s="224"/>
      <c r="K324" s="352"/>
    </row>
    <row r="325" spans="1:11">
      <c r="A325" s="227"/>
      <c r="B325" s="228"/>
      <c r="C325" s="229"/>
      <c r="D325" s="234">
        <v>359.7</v>
      </c>
      <c r="E325" s="235" t="s">
        <v>413</v>
      </c>
      <c r="F325" s="236">
        <v>359.7</v>
      </c>
      <c r="G325" s="230"/>
      <c r="H325" s="237">
        <v>9.3</v>
      </c>
      <c r="I325" s="354" t="s">
        <v>413</v>
      </c>
      <c r="J325" s="236">
        <v>359.7</v>
      </c>
      <c r="K325" s="352"/>
    </row>
    <row r="326" spans="1:11">
      <c r="A326" s="227"/>
      <c r="B326" s="228"/>
      <c r="C326" s="229"/>
      <c r="D326" s="238"/>
      <c r="E326" s="223" t="s">
        <v>414</v>
      </c>
      <c r="F326" s="224"/>
      <c r="G326" s="230"/>
      <c r="H326" s="239"/>
      <c r="I326" s="350" t="s">
        <v>414</v>
      </c>
      <c r="J326" s="224"/>
      <c r="K326" s="352"/>
    </row>
    <row r="327" spans="1:11">
      <c r="A327" s="227"/>
      <c r="B327" s="228"/>
      <c r="C327" s="229"/>
      <c r="D327" s="217" t="s">
        <v>415</v>
      </c>
      <c r="E327" s="240" t="s">
        <v>416</v>
      </c>
      <c r="F327" s="241"/>
      <c r="G327" s="242"/>
      <c r="H327" s="221" t="s">
        <v>415</v>
      </c>
      <c r="I327" s="355" t="s">
        <v>416</v>
      </c>
      <c r="J327" s="241"/>
      <c r="K327" s="356"/>
    </row>
    <row r="328" spans="1:11">
      <c r="A328" s="227"/>
      <c r="B328" s="228"/>
      <c r="C328" s="229"/>
      <c r="D328" s="222"/>
      <c r="E328" s="243" t="s">
        <v>417</v>
      </c>
      <c r="F328" s="244"/>
      <c r="G328" s="245">
        <v>0</v>
      </c>
      <c r="H328" s="226"/>
      <c r="I328" s="243" t="s">
        <v>417</v>
      </c>
      <c r="J328" s="244"/>
      <c r="K328" s="357">
        <v>0</v>
      </c>
    </row>
    <row r="329" ht="22.5" spans="1:11">
      <c r="A329" s="227"/>
      <c r="B329" s="228"/>
      <c r="C329" s="229"/>
      <c r="D329" s="222"/>
      <c r="E329" s="246" t="s">
        <v>418</v>
      </c>
      <c r="F329" s="247"/>
      <c r="G329" s="248">
        <v>0</v>
      </c>
      <c r="H329" s="226"/>
      <c r="I329" s="358" t="s">
        <v>418</v>
      </c>
      <c r="J329" s="247"/>
      <c r="K329" s="359">
        <v>0</v>
      </c>
    </row>
    <row r="330" ht="15" spans="1:11">
      <c r="A330" s="227"/>
      <c r="B330" s="228"/>
      <c r="C330" s="229"/>
      <c r="D330" s="249"/>
      <c r="E330" s="250" t="s">
        <v>419</v>
      </c>
      <c r="F330" s="241"/>
      <c r="G330" s="251"/>
      <c r="H330" s="252"/>
      <c r="I330" s="360" t="s">
        <v>419</v>
      </c>
      <c r="J330" s="241"/>
      <c r="K330" s="361"/>
    </row>
    <row r="331" spans="1:11">
      <c r="A331" s="227"/>
      <c r="B331" s="228"/>
      <c r="C331" s="229"/>
      <c r="D331" s="253" t="s">
        <v>420</v>
      </c>
      <c r="E331" s="254"/>
      <c r="F331" s="255"/>
      <c r="G331" s="256">
        <v>359.7</v>
      </c>
      <c r="H331" s="257" t="s">
        <v>421</v>
      </c>
      <c r="I331" s="254"/>
      <c r="J331" s="255"/>
      <c r="K331" s="362">
        <v>359.7</v>
      </c>
    </row>
    <row r="332" spans="1:11">
      <c r="A332" s="227"/>
      <c r="B332" s="228"/>
      <c r="C332" s="229"/>
      <c r="D332" s="258" t="s">
        <v>422</v>
      </c>
      <c r="E332" s="259" t="s">
        <v>423</v>
      </c>
      <c r="F332" s="260"/>
      <c r="G332" s="261"/>
      <c r="H332" s="262" t="s">
        <v>422</v>
      </c>
      <c r="I332" s="259" t="s">
        <v>423</v>
      </c>
      <c r="J332" s="363"/>
      <c r="K332" s="364"/>
    </row>
    <row r="333" ht="22.5" spans="1:11">
      <c r="A333" s="227"/>
      <c r="B333" s="228"/>
      <c r="C333" s="229"/>
      <c r="D333" s="263"/>
      <c r="E333" s="264" t="s">
        <v>424</v>
      </c>
      <c r="F333" s="265"/>
      <c r="G333" s="266" t="s">
        <v>425</v>
      </c>
      <c r="H333" s="267"/>
      <c r="I333" s="264" t="s">
        <v>424</v>
      </c>
      <c r="J333" s="265"/>
      <c r="K333" s="365" t="s">
        <v>425</v>
      </c>
    </row>
    <row r="334" ht="22.5" spans="1:11">
      <c r="A334" s="227"/>
      <c r="B334" s="228"/>
      <c r="C334" s="229"/>
      <c r="D334" s="268"/>
      <c r="E334" s="269" t="s">
        <v>426</v>
      </c>
      <c r="F334" s="270"/>
      <c r="G334" s="271">
        <v>0</v>
      </c>
      <c r="H334" s="272"/>
      <c r="I334" s="269" t="s">
        <v>426</v>
      </c>
      <c r="J334" s="270"/>
      <c r="K334" s="366">
        <v>0</v>
      </c>
    </row>
    <row r="335" ht="23.25" spans="1:11">
      <c r="A335" s="273"/>
      <c r="B335" s="274"/>
      <c r="C335" s="275"/>
      <c r="D335" s="276"/>
      <c r="E335" s="277" t="s">
        <v>427</v>
      </c>
      <c r="F335" s="278"/>
      <c r="G335" s="279"/>
      <c r="H335" s="280"/>
      <c r="I335" s="367" t="s">
        <v>427</v>
      </c>
      <c r="J335" s="278"/>
      <c r="K335" s="368"/>
    </row>
    <row r="336" spans="1:11">
      <c r="A336" s="281" t="s">
        <v>473</v>
      </c>
      <c r="B336" s="282"/>
      <c r="C336" s="283"/>
      <c r="D336" s="284" t="s">
        <v>429</v>
      </c>
      <c r="E336" s="285"/>
      <c r="F336" s="285"/>
      <c r="G336" s="286"/>
      <c r="H336" s="287" t="s">
        <v>430</v>
      </c>
      <c r="I336" s="285"/>
      <c r="J336" s="285"/>
      <c r="K336" s="369"/>
    </row>
    <row r="337" spans="1:11">
      <c r="A337" s="288"/>
      <c r="B337" s="289"/>
      <c r="C337" s="290"/>
      <c r="D337" s="291" t="s">
        <v>431</v>
      </c>
      <c r="E337" s="292"/>
      <c r="F337" s="293"/>
      <c r="G337" s="294"/>
      <c r="H337" s="295" t="s">
        <v>431</v>
      </c>
      <c r="I337" s="292"/>
      <c r="J337" s="293"/>
      <c r="K337" s="294"/>
    </row>
    <row r="338" spans="1:11">
      <c r="A338" s="288"/>
      <c r="B338" s="289"/>
      <c r="C338" s="290"/>
      <c r="D338" s="291" t="s">
        <v>220</v>
      </c>
      <c r="E338" s="292" t="s">
        <v>498</v>
      </c>
      <c r="F338" s="293"/>
      <c r="G338" s="294"/>
      <c r="H338" s="295" t="s">
        <v>220</v>
      </c>
      <c r="I338" s="292" t="s">
        <v>498</v>
      </c>
      <c r="J338" s="293"/>
      <c r="K338" s="294"/>
    </row>
    <row r="339" spans="1:11">
      <c r="A339" s="288"/>
      <c r="B339" s="289"/>
      <c r="C339" s="290"/>
      <c r="D339" s="291" t="s">
        <v>222</v>
      </c>
      <c r="E339" s="292"/>
      <c r="F339" s="293"/>
      <c r="G339" s="294"/>
      <c r="H339" s="296" t="s">
        <v>222</v>
      </c>
      <c r="I339" s="292"/>
      <c r="J339" s="293"/>
      <c r="K339" s="294"/>
    </row>
    <row r="340" spans="1:11">
      <c r="A340" s="288"/>
      <c r="B340" s="289"/>
      <c r="C340" s="290"/>
      <c r="D340" s="291" t="s">
        <v>224</v>
      </c>
      <c r="E340" s="297"/>
      <c r="F340" s="298"/>
      <c r="G340" s="299"/>
      <c r="H340" s="296" t="s">
        <v>224</v>
      </c>
      <c r="I340" s="297"/>
      <c r="J340" s="298"/>
      <c r="K340" s="299"/>
    </row>
    <row r="341" spans="1:11">
      <c r="A341" s="288"/>
      <c r="B341" s="289"/>
      <c r="C341" s="290"/>
      <c r="D341" s="291" t="s">
        <v>226</v>
      </c>
      <c r="E341" s="297"/>
      <c r="F341" s="298"/>
      <c r="G341" s="299"/>
      <c r="H341" s="296" t="s">
        <v>226</v>
      </c>
      <c r="I341" s="297"/>
      <c r="J341" s="298"/>
      <c r="K341" s="299"/>
    </row>
    <row r="342" spans="1:11">
      <c r="A342" s="288"/>
      <c r="B342" s="289"/>
      <c r="C342" s="290"/>
      <c r="D342" s="291"/>
      <c r="E342" s="297"/>
      <c r="F342" s="298"/>
      <c r="G342" s="299"/>
      <c r="H342" s="296"/>
      <c r="I342" s="297"/>
      <c r="J342" s="298"/>
      <c r="K342" s="299"/>
    </row>
    <row r="343" spans="1:11">
      <c r="A343" s="288"/>
      <c r="B343" s="289"/>
      <c r="C343" s="290"/>
      <c r="D343" s="300"/>
      <c r="E343" s="301" t="s">
        <v>432</v>
      </c>
      <c r="F343" s="302">
        <v>9.3</v>
      </c>
      <c r="G343" s="303"/>
      <c r="H343" s="304"/>
      <c r="I343" s="301" t="s">
        <v>432</v>
      </c>
      <c r="J343" s="302">
        <v>9.3</v>
      </c>
      <c r="K343" s="303"/>
    </row>
    <row r="344" spans="1:11">
      <c r="A344" s="305"/>
      <c r="B344" s="306"/>
      <c r="C344" s="307"/>
      <c r="D344" s="308"/>
      <c r="E344" s="309"/>
      <c r="F344" s="309"/>
      <c r="G344" s="310"/>
      <c r="H344" s="311"/>
      <c r="I344" s="309"/>
      <c r="J344" s="370"/>
      <c r="K344" s="371"/>
    </row>
    <row r="345" ht="22.5" spans="1:11">
      <c r="A345" s="312" t="s">
        <v>474</v>
      </c>
      <c r="B345" s="313" t="s">
        <v>434</v>
      </c>
      <c r="C345" s="314" t="s">
        <v>435</v>
      </c>
      <c r="D345" s="315" t="s">
        <v>256</v>
      </c>
      <c r="E345" s="188"/>
      <c r="F345" s="316"/>
      <c r="G345" s="187" t="s">
        <v>257</v>
      </c>
      <c r="H345" s="317" t="s">
        <v>256</v>
      </c>
      <c r="I345" s="188"/>
      <c r="J345" s="316"/>
      <c r="K345" s="191" t="s">
        <v>257</v>
      </c>
    </row>
    <row r="346" customHeight="1" spans="1:11">
      <c r="A346" s="318"/>
      <c r="B346" s="319" t="s">
        <v>436</v>
      </c>
      <c r="C346" s="320" t="s">
        <v>437</v>
      </c>
      <c r="D346" s="321" t="s">
        <v>438</v>
      </c>
      <c r="E346" s="319" t="s">
        <v>499</v>
      </c>
      <c r="F346" s="319"/>
      <c r="G346" s="319" t="s">
        <v>500</v>
      </c>
      <c r="H346" s="319" t="s">
        <v>438</v>
      </c>
      <c r="I346" s="319" t="s">
        <v>499</v>
      </c>
      <c r="J346" s="319"/>
      <c r="K346" s="319" t="s">
        <v>500</v>
      </c>
    </row>
    <row r="347" spans="1:11">
      <c r="A347" s="318"/>
      <c r="B347" s="322"/>
      <c r="C347" s="320"/>
      <c r="D347" s="323" t="s">
        <v>441</v>
      </c>
      <c r="E347" s="322"/>
      <c r="F347" s="322"/>
      <c r="G347" s="322"/>
      <c r="H347" s="322" t="s">
        <v>441</v>
      </c>
      <c r="I347" s="322"/>
      <c r="J347" s="322"/>
      <c r="K347" s="322"/>
    </row>
    <row r="348" ht="15" spans="1:11">
      <c r="A348" s="318"/>
      <c r="B348" s="322"/>
      <c r="C348" s="320"/>
      <c r="D348" s="322" t="s">
        <v>447</v>
      </c>
      <c r="E348" s="322"/>
      <c r="F348" s="322"/>
      <c r="G348" s="322"/>
      <c r="H348" s="322" t="s">
        <v>447</v>
      </c>
      <c r="I348" s="322"/>
      <c r="J348" s="322"/>
      <c r="K348" s="322"/>
    </row>
    <row r="349" customHeight="1" spans="1:11">
      <c r="A349" s="318"/>
      <c r="B349" s="322"/>
      <c r="C349" s="324" t="s">
        <v>448</v>
      </c>
      <c r="D349" s="323" t="s">
        <v>438</v>
      </c>
      <c r="E349" s="322" t="s">
        <v>498</v>
      </c>
      <c r="F349" s="322"/>
      <c r="G349" s="319" t="s">
        <v>500</v>
      </c>
      <c r="H349" s="322" t="s">
        <v>438</v>
      </c>
      <c r="I349" s="322" t="s">
        <v>498</v>
      </c>
      <c r="J349" s="322"/>
      <c r="K349" s="319" t="s">
        <v>500</v>
      </c>
    </row>
    <row r="350" spans="1:11">
      <c r="A350" s="318"/>
      <c r="B350" s="322"/>
      <c r="C350" s="320"/>
      <c r="D350" s="323" t="s">
        <v>441</v>
      </c>
      <c r="E350" s="322"/>
      <c r="F350" s="322"/>
      <c r="G350" s="322"/>
      <c r="H350" s="322" t="s">
        <v>441</v>
      </c>
      <c r="I350" s="322"/>
      <c r="J350" s="322"/>
      <c r="K350" s="322"/>
    </row>
    <row r="351" ht="15" spans="1:11">
      <c r="A351" s="318"/>
      <c r="B351" s="322"/>
      <c r="C351" s="325"/>
      <c r="D351" s="322" t="s">
        <v>447</v>
      </c>
      <c r="E351" s="322"/>
      <c r="F351" s="322"/>
      <c r="G351" s="322"/>
      <c r="H351" s="322" t="s">
        <v>447</v>
      </c>
      <c r="I351" s="322"/>
      <c r="J351" s="322"/>
      <c r="K351" s="322"/>
    </row>
    <row r="352" spans="1:11">
      <c r="A352" s="318"/>
      <c r="B352" s="322"/>
      <c r="C352" s="320" t="s">
        <v>449</v>
      </c>
      <c r="D352" s="326" t="s">
        <v>438</v>
      </c>
      <c r="E352" s="322" t="s">
        <v>450</v>
      </c>
      <c r="F352" s="322"/>
      <c r="G352" s="322" t="s">
        <v>451</v>
      </c>
      <c r="H352" s="322" t="s">
        <v>438</v>
      </c>
      <c r="I352" s="322" t="s">
        <v>450</v>
      </c>
      <c r="J352" s="322"/>
      <c r="K352" s="322" t="s">
        <v>451</v>
      </c>
    </row>
    <row r="353" spans="1:11">
      <c r="A353" s="318"/>
      <c r="B353" s="322"/>
      <c r="C353" s="320"/>
      <c r="D353" s="323" t="s">
        <v>441</v>
      </c>
      <c r="E353" s="322"/>
      <c r="F353" s="322"/>
      <c r="G353" s="322"/>
      <c r="H353" s="322" t="s">
        <v>441</v>
      </c>
      <c r="I353" s="322"/>
      <c r="J353" s="322"/>
      <c r="K353" s="322"/>
    </row>
    <row r="354" ht="15" spans="1:11">
      <c r="A354" s="318"/>
      <c r="B354" s="322"/>
      <c r="C354" s="320"/>
      <c r="D354" s="322" t="s">
        <v>447</v>
      </c>
      <c r="E354" s="322"/>
      <c r="F354" s="322"/>
      <c r="G354" s="322"/>
      <c r="H354" s="322" t="s">
        <v>452</v>
      </c>
      <c r="I354" s="322"/>
      <c r="J354" s="322"/>
      <c r="K354" s="322"/>
    </row>
    <row r="355" spans="1:11">
      <c r="A355" s="318"/>
      <c r="B355" s="322"/>
      <c r="C355" s="324" t="s">
        <v>453</v>
      </c>
      <c r="D355" s="326" t="s">
        <v>438</v>
      </c>
      <c r="E355" s="322" t="s">
        <v>501</v>
      </c>
      <c r="F355" s="322"/>
      <c r="G355" s="322" t="s">
        <v>502</v>
      </c>
      <c r="H355" s="322" t="s">
        <v>438</v>
      </c>
      <c r="I355" s="322" t="s">
        <v>501</v>
      </c>
      <c r="J355" s="322"/>
      <c r="K355" s="322" t="s">
        <v>502</v>
      </c>
    </row>
    <row r="356" spans="1:11">
      <c r="A356" s="318"/>
      <c r="B356" s="322"/>
      <c r="C356" s="320"/>
      <c r="D356" s="323" t="s">
        <v>441</v>
      </c>
      <c r="E356" s="322"/>
      <c r="F356" s="322"/>
      <c r="G356" s="322"/>
      <c r="H356" s="322" t="s">
        <v>441</v>
      </c>
      <c r="I356" s="322"/>
      <c r="J356" s="322"/>
      <c r="K356" s="322"/>
    </row>
    <row r="357" ht="15" spans="1:11">
      <c r="A357" s="318"/>
      <c r="B357" s="322"/>
      <c r="C357" s="325"/>
      <c r="D357" s="322" t="s">
        <v>447</v>
      </c>
      <c r="E357" s="322"/>
      <c r="F357" s="322"/>
      <c r="G357" s="322"/>
      <c r="H357" s="322" t="s">
        <v>452</v>
      </c>
      <c r="I357" s="322"/>
      <c r="J357" s="322"/>
      <c r="K357" s="322"/>
    </row>
    <row r="358" ht="15" spans="1:11">
      <c r="A358" s="318"/>
      <c r="B358" s="327"/>
      <c r="C358" s="320" t="s">
        <v>452</v>
      </c>
      <c r="D358" s="322"/>
      <c r="E358" s="322"/>
      <c r="F358" s="322"/>
      <c r="G358" s="322"/>
      <c r="H358" s="322" t="s">
        <v>452</v>
      </c>
      <c r="I358" s="322"/>
      <c r="J358" s="322"/>
      <c r="K358" s="322"/>
    </row>
    <row r="359" ht="15" customHeight="1" spans="1:11">
      <c r="A359" s="318"/>
      <c r="B359" s="328" t="s">
        <v>456</v>
      </c>
      <c r="C359" s="329" t="s">
        <v>457</v>
      </c>
      <c r="D359" s="326" t="s">
        <v>438</v>
      </c>
      <c r="E359" s="322" t="s">
        <v>503</v>
      </c>
      <c r="F359" s="322"/>
      <c r="G359" s="322" t="s">
        <v>459</v>
      </c>
      <c r="H359" s="322" t="s">
        <v>438</v>
      </c>
      <c r="I359" s="322" t="s">
        <v>503</v>
      </c>
      <c r="J359" s="322"/>
      <c r="K359" s="322" t="s">
        <v>459</v>
      </c>
    </row>
    <row r="360" customHeight="1" spans="1:11">
      <c r="A360" s="318"/>
      <c r="B360" s="322"/>
      <c r="C360" s="320"/>
      <c r="D360" s="323" t="s">
        <v>441</v>
      </c>
      <c r="E360" s="322"/>
      <c r="F360" s="322"/>
      <c r="G360" s="322"/>
      <c r="H360" s="322" t="s">
        <v>441</v>
      </c>
      <c r="I360" s="322"/>
      <c r="J360" s="322"/>
      <c r="K360" s="322"/>
    </row>
    <row r="361" ht="15" spans="1:11">
      <c r="A361" s="318"/>
      <c r="B361" s="322"/>
      <c r="C361" s="320"/>
      <c r="D361" s="322" t="s">
        <v>447</v>
      </c>
      <c r="E361" s="322"/>
      <c r="F361" s="322"/>
      <c r="G361" s="322"/>
      <c r="H361" s="322" t="s">
        <v>447</v>
      </c>
      <c r="I361" s="322"/>
      <c r="J361" s="322"/>
      <c r="K361" s="322"/>
    </row>
    <row r="362" customHeight="1" spans="1:11">
      <c r="A362" s="318"/>
      <c r="B362" s="322"/>
      <c r="C362" s="324" t="s">
        <v>463</v>
      </c>
      <c r="D362" s="322" t="s">
        <v>438</v>
      </c>
      <c r="E362" s="322" t="s">
        <v>481</v>
      </c>
      <c r="F362" s="322"/>
      <c r="G362" s="330">
        <v>1</v>
      </c>
      <c r="H362" s="322" t="s">
        <v>438</v>
      </c>
      <c r="I362" s="322" t="s">
        <v>481</v>
      </c>
      <c r="J362" s="322"/>
      <c r="K362" s="330">
        <v>1</v>
      </c>
    </row>
    <row r="363" spans="1:11">
      <c r="A363" s="318"/>
      <c r="B363" s="322"/>
      <c r="C363" s="320"/>
      <c r="D363" s="326" t="s">
        <v>441</v>
      </c>
      <c r="E363" s="322"/>
      <c r="F363" s="322"/>
      <c r="G363" s="322"/>
      <c r="H363" s="322" t="s">
        <v>441</v>
      </c>
      <c r="I363" s="322"/>
      <c r="J363" s="322"/>
      <c r="K363" s="322"/>
    </row>
    <row r="364" ht="15" spans="1:11">
      <c r="A364" s="318"/>
      <c r="B364" s="322"/>
      <c r="C364" s="325"/>
      <c r="D364" s="322" t="s">
        <v>447</v>
      </c>
      <c r="E364" s="322"/>
      <c r="F364" s="322"/>
      <c r="G364" s="322"/>
      <c r="H364" s="322" t="s">
        <v>447</v>
      </c>
      <c r="I364" s="322"/>
      <c r="J364" s="322"/>
      <c r="K364" s="322"/>
    </row>
    <row r="365" spans="1:11">
      <c r="A365" s="318"/>
      <c r="B365" s="322"/>
      <c r="C365" s="320" t="s">
        <v>464</v>
      </c>
      <c r="D365" s="322" t="s">
        <v>438</v>
      </c>
      <c r="E365" s="322"/>
      <c r="F365" s="322"/>
      <c r="G365" s="322"/>
      <c r="H365" s="322" t="s">
        <v>438</v>
      </c>
      <c r="I365" s="322"/>
      <c r="J365" s="322"/>
      <c r="K365" s="322"/>
    </row>
    <row r="366" spans="1:11">
      <c r="A366" s="318"/>
      <c r="B366" s="322"/>
      <c r="C366" s="320"/>
      <c r="D366" s="322" t="s">
        <v>441</v>
      </c>
      <c r="E366" s="322"/>
      <c r="F366" s="322"/>
      <c r="G366" s="322"/>
      <c r="H366" s="322" t="s">
        <v>441</v>
      </c>
      <c r="I366" s="322"/>
      <c r="J366" s="322"/>
      <c r="K366" s="322"/>
    </row>
    <row r="367" ht="15" spans="1:11">
      <c r="A367" s="318"/>
      <c r="B367" s="322"/>
      <c r="C367" s="320"/>
      <c r="D367" s="322" t="s">
        <v>447</v>
      </c>
      <c r="E367" s="322"/>
      <c r="F367" s="322"/>
      <c r="G367" s="322"/>
      <c r="H367" s="322" t="s">
        <v>447</v>
      </c>
      <c r="I367" s="322"/>
      <c r="J367" s="322"/>
      <c r="K367" s="322"/>
    </row>
    <row r="368" spans="1:11">
      <c r="A368" s="318"/>
      <c r="B368" s="322"/>
      <c r="C368" s="324" t="s">
        <v>465</v>
      </c>
      <c r="D368" s="323" t="s">
        <v>438</v>
      </c>
      <c r="E368" s="322"/>
      <c r="F368" s="322"/>
      <c r="G368" s="322"/>
      <c r="H368" s="322" t="s">
        <v>438</v>
      </c>
      <c r="I368" s="322"/>
      <c r="J368" s="322"/>
      <c r="K368" s="322"/>
    </row>
    <row r="369" spans="1:11">
      <c r="A369" s="318"/>
      <c r="B369" s="322"/>
      <c r="C369" s="320"/>
      <c r="D369" s="322" t="s">
        <v>441</v>
      </c>
      <c r="E369" s="322"/>
      <c r="F369" s="322"/>
      <c r="G369" s="322"/>
      <c r="H369" s="322" t="s">
        <v>441</v>
      </c>
      <c r="I369" s="322"/>
      <c r="J369" s="322"/>
      <c r="K369" s="322"/>
    </row>
    <row r="370" ht="15" spans="1:11">
      <c r="A370" s="318"/>
      <c r="B370" s="322"/>
      <c r="C370" s="325"/>
      <c r="D370" s="322" t="s">
        <v>447</v>
      </c>
      <c r="E370" s="322"/>
      <c r="F370" s="322"/>
      <c r="G370" s="322"/>
      <c r="H370" s="322" t="s">
        <v>447</v>
      </c>
      <c r="I370" s="322"/>
      <c r="J370" s="322"/>
      <c r="K370" s="322"/>
    </row>
    <row r="371" ht="15" spans="1:11">
      <c r="A371" s="318"/>
      <c r="B371" s="331"/>
      <c r="C371" s="332" t="s">
        <v>452</v>
      </c>
      <c r="D371" s="326"/>
      <c r="E371" s="322"/>
      <c r="F371" s="322"/>
      <c r="G371" s="322"/>
      <c r="H371" s="322"/>
      <c r="I371" s="322"/>
      <c r="J371" s="322"/>
      <c r="K371" s="322"/>
    </row>
    <row r="372" ht="15" spans="1:11">
      <c r="A372" s="318"/>
      <c r="B372" s="333" t="s">
        <v>466</v>
      </c>
      <c r="C372" s="320" t="s">
        <v>467</v>
      </c>
      <c r="D372" s="323" t="s">
        <v>438</v>
      </c>
      <c r="E372" s="322" t="s">
        <v>468</v>
      </c>
      <c r="F372" s="322"/>
      <c r="G372" s="322" t="s">
        <v>369</v>
      </c>
      <c r="H372" s="322" t="s">
        <v>438</v>
      </c>
      <c r="I372" s="322" t="s">
        <v>468</v>
      </c>
      <c r="J372" s="322"/>
      <c r="K372" s="322" t="s">
        <v>369</v>
      </c>
    </row>
    <row r="373" spans="1:11">
      <c r="A373" s="318"/>
      <c r="B373" s="333"/>
      <c r="C373" s="320"/>
      <c r="D373" s="322" t="s">
        <v>441</v>
      </c>
      <c r="E373" s="322"/>
      <c r="F373" s="322"/>
      <c r="G373" s="322"/>
      <c r="H373" s="322" t="s">
        <v>441</v>
      </c>
      <c r="I373" s="322"/>
      <c r="J373" s="322"/>
      <c r="K373" s="322"/>
    </row>
    <row r="374" ht="15" spans="1:11">
      <c r="A374" s="318"/>
      <c r="B374" s="333"/>
      <c r="C374" s="320"/>
      <c r="D374" s="322" t="s">
        <v>447</v>
      </c>
      <c r="E374" s="322"/>
      <c r="F374" s="322"/>
      <c r="G374" s="322"/>
      <c r="H374" s="322" t="s">
        <v>447</v>
      </c>
      <c r="I374" s="322"/>
      <c r="J374" s="322"/>
      <c r="K374" s="322"/>
    </row>
    <row r="375" spans="1:11">
      <c r="A375" s="334"/>
      <c r="B375" s="319"/>
      <c r="C375" s="335" t="s">
        <v>452</v>
      </c>
      <c r="D375" s="326"/>
      <c r="E375" s="322"/>
      <c r="F375" s="322"/>
      <c r="G375" s="322"/>
      <c r="H375" s="322"/>
      <c r="I375" s="322"/>
      <c r="J375" s="322"/>
      <c r="K375" s="322"/>
    </row>
    <row r="376" spans="1:11">
      <c r="A376" s="336"/>
      <c r="B376" s="336"/>
      <c r="C376" s="336"/>
      <c r="D376" s="336"/>
      <c r="E376" s="336"/>
      <c r="F376" s="336"/>
      <c r="G376" s="336"/>
      <c r="H376" s="336"/>
      <c r="I376" s="336"/>
      <c r="J376" s="336"/>
      <c r="K376" s="372" t="s">
        <v>469</v>
      </c>
    </row>
    <row r="377" ht="25.5" spans="1:11">
      <c r="A377" s="1"/>
      <c r="B377" s="2"/>
      <c r="C377" s="2"/>
      <c r="D377" s="2"/>
      <c r="E377" s="3" t="s">
        <v>392</v>
      </c>
      <c r="F377" s="3"/>
      <c r="G377" s="3"/>
      <c r="H377" s="3"/>
      <c r="I377" s="3"/>
      <c r="J377" s="151"/>
      <c r="K377" s="152"/>
    </row>
    <row r="378" spans="1:11">
      <c r="A378" s="1"/>
      <c r="B378" s="1"/>
      <c r="C378" s="1"/>
      <c r="D378" s="1"/>
      <c r="E378" s="1"/>
      <c r="F378" s="150" t="s">
        <v>393</v>
      </c>
      <c r="G378" s="150"/>
      <c r="H378" s="150"/>
      <c r="I378" s="153"/>
      <c r="J378" s="151"/>
      <c r="K378" s="154"/>
    </row>
    <row r="379" spans="1:11">
      <c r="A379" s="337"/>
      <c r="B379" s="338"/>
      <c r="C379" s="339"/>
      <c r="D379" s="339"/>
      <c r="E379" s="339"/>
      <c r="F379" s="339"/>
      <c r="G379" s="1"/>
      <c r="H379" s="1"/>
      <c r="I379" s="1"/>
      <c r="J379" s="1"/>
      <c r="K379" s="1"/>
    </row>
    <row r="380" ht="33.75" spans="1:11">
      <c r="A380" s="187" t="s">
        <v>394</v>
      </c>
      <c r="B380" s="188"/>
      <c r="C380" s="188"/>
      <c r="D380" s="189" t="s">
        <v>504</v>
      </c>
      <c r="E380" s="190"/>
      <c r="F380" s="191" t="s">
        <v>395</v>
      </c>
      <c r="G380" s="192" t="s">
        <v>396</v>
      </c>
      <c r="H380" s="193"/>
      <c r="I380" s="313" t="s">
        <v>470</v>
      </c>
      <c r="J380" s="340" t="s">
        <v>398</v>
      </c>
      <c r="K380" s="341"/>
    </row>
    <row r="381" spans="1:11">
      <c r="A381" s="194" t="s">
        <v>399</v>
      </c>
      <c r="B381" s="195"/>
      <c r="C381" s="196"/>
      <c r="D381" s="197" t="s">
        <v>57</v>
      </c>
      <c r="E381" s="198"/>
      <c r="F381" s="199" t="s">
        <v>400</v>
      </c>
      <c r="G381" s="197" t="s">
        <v>57</v>
      </c>
      <c r="H381" s="198"/>
      <c r="I381" s="315" t="s">
        <v>401</v>
      </c>
      <c r="J381" s="342" t="s">
        <v>57</v>
      </c>
      <c r="K381" s="343"/>
    </row>
    <row r="382" ht="15" spans="1:11">
      <c r="A382" s="200"/>
      <c r="B382" s="201"/>
      <c r="C382" s="202"/>
      <c r="D382" s="203"/>
      <c r="E382" s="204"/>
      <c r="F382" s="205"/>
      <c r="G382" s="203"/>
      <c r="H382" s="204"/>
      <c r="I382" s="199" t="s">
        <v>402</v>
      </c>
      <c r="J382" s="344" t="s">
        <v>403</v>
      </c>
      <c r="K382" s="345"/>
    </row>
    <row r="383" spans="1:11">
      <c r="A383" s="206" t="s">
        <v>471</v>
      </c>
      <c r="B383" s="207"/>
      <c r="C383" s="208"/>
      <c r="D383" s="209" t="s">
        <v>405</v>
      </c>
      <c r="E383" s="210"/>
      <c r="F383" s="211">
        <v>151.27</v>
      </c>
      <c r="G383" s="212"/>
      <c r="H383" s="213" t="s">
        <v>406</v>
      </c>
      <c r="I383" s="210"/>
      <c r="J383" s="346">
        <v>151.27</v>
      </c>
      <c r="K383" s="347"/>
    </row>
    <row r="384" spans="1:11">
      <c r="A384" s="214"/>
      <c r="B384" s="215"/>
      <c r="C384" s="216"/>
      <c r="D384" s="217" t="s">
        <v>407</v>
      </c>
      <c r="E384" s="218" t="s">
        <v>408</v>
      </c>
      <c r="F384" s="219"/>
      <c r="G384" s="220">
        <v>151.27</v>
      </c>
      <c r="H384" s="221" t="s">
        <v>407</v>
      </c>
      <c r="I384" s="348" t="s">
        <v>408</v>
      </c>
      <c r="J384" s="219"/>
      <c r="K384" s="349">
        <v>151.27</v>
      </c>
    </row>
    <row r="385" spans="1:11">
      <c r="A385" s="214"/>
      <c r="B385" s="215"/>
      <c r="C385" s="216"/>
      <c r="D385" s="222"/>
      <c r="E385" s="223" t="s">
        <v>409</v>
      </c>
      <c r="F385" s="224"/>
      <c r="G385" s="225"/>
      <c r="H385" s="226"/>
      <c r="I385" s="350" t="s">
        <v>409</v>
      </c>
      <c r="J385" s="224"/>
      <c r="K385" s="351"/>
    </row>
    <row r="386" spans="1:11">
      <c r="A386" s="227" t="s">
        <v>472</v>
      </c>
      <c r="B386" s="228"/>
      <c r="C386" s="229"/>
      <c r="D386" s="222"/>
      <c r="E386" s="223" t="s">
        <v>411</v>
      </c>
      <c r="F386" s="224"/>
      <c r="G386" s="230"/>
      <c r="H386" s="226"/>
      <c r="I386" s="350" t="s">
        <v>411</v>
      </c>
      <c r="J386" s="224"/>
      <c r="K386" s="352"/>
    </row>
    <row r="387" spans="1:11">
      <c r="A387" s="227"/>
      <c r="B387" s="228"/>
      <c r="C387" s="229"/>
      <c r="D387" s="231"/>
      <c r="E387" s="232" t="s">
        <v>412</v>
      </c>
      <c r="F387" s="224"/>
      <c r="G387" s="230"/>
      <c r="H387" s="233"/>
      <c r="I387" s="353" t="s">
        <v>412</v>
      </c>
      <c r="J387" s="224"/>
      <c r="K387" s="352"/>
    </row>
    <row r="388" spans="1:11">
      <c r="A388" s="227"/>
      <c r="B388" s="228"/>
      <c r="C388" s="229"/>
      <c r="D388" s="234">
        <v>151.27</v>
      </c>
      <c r="E388" s="235" t="s">
        <v>413</v>
      </c>
      <c r="F388" s="374">
        <v>151.27</v>
      </c>
      <c r="G388" s="230"/>
      <c r="H388" s="237">
        <v>151.27</v>
      </c>
      <c r="I388" s="354" t="s">
        <v>413</v>
      </c>
      <c r="J388" s="236">
        <v>151.27</v>
      </c>
      <c r="K388" s="352"/>
    </row>
    <row r="389" spans="1:11">
      <c r="A389" s="227"/>
      <c r="B389" s="228"/>
      <c r="C389" s="229"/>
      <c r="D389" s="238"/>
      <c r="E389" s="223" t="s">
        <v>414</v>
      </c>
      <c r="F389" s="375"/>
      <c r="G389" s="230"/>
      <c r="H389" s="239"/>
      <c r="I389" s="350" t="s">
        <v>414</v>
      </c>
      <c r="J389" s="224"/>
      <c r="K389" s="352"/>
    </row>
    <row r="390" spans="1:11">
      <c r="A390" s="227"/>
      <c r="B390" s="228"/>
      <c r="C390" s="229"/>
      <c r="D390" s="217" t="s">
        <v>415</v>
      </c>
      <c r="E390" s="240" t="s">
        <v>416</v>
      </c>
      <c r="F390" s="241"/>
      <c r="G390" s="242"/>
      <c r="H390" s="221" t="s">
        <v>415</v>
      </c>
      <c r="I390" s="355" t="s">
        <v>416</v>
      </c>
      <c r="J390" s="241"/>
      <c r="K390" s="356"/>
    </row>
    <row r="391" spans="1:11">
      <c r="A391" s="227"/>
      <c r="B391" s="228"/>
      <c r="C391" s="229"/>
      <c r="D391" s="222"/>
      <c r="E391" s="243" t="s">
        <v>417</v>
      </c>
      <c r="F391" s="244"/>
      <c r="G391" s="245">
        <v>0</v>
      </c>
      <c r="H391" s="226"/>
      <c r="I391" s="243" t="s">
        <v>417</v>
      </c>
      <c r="J391" s="244"/>
      <c r="K391" s="357">
        <v>0</v>
      </c>
    </row>
    <row r="392" ht="22.5" spans="1:11">
      <c r="A392" s="227"/>
      <c r="B392" s="228"/>
      <c r="C392" s="229"/>
      <c r="D392" s="222"/>
      <c r="E392" s="246" t="s">
        <v>418</v>
      </c>
      <c r="F392" s="247"/>
      <c r="G392" s="248">
        <v>0</v>
      </c>
      <c r="H392" s="226"/>
      <c r="I392" s="358" t="s">
        <v>418</v>
      </c>
      <c r="J392" s="247"/>
      <c r="K392" s="359">
        <v>0</v>
      </c>
    </row>
    <row r="393" ht="15" spans="1:11">
      <c r="A393" s="227"/>
      <c r="B393" s="228"/>
      <c r="C393" s="229"/>
      <c r="D393" s="249"/>
      <c r="E393" s="250" t="s">
        <v>419</v>
      </c>
      <c r="F393" s="241"/>
      <c r="G393" s="251"/>
      <c r="H393" s="252"/>
      <c r="I393" s="360" t="s">
        <v>419</v>
      </c>
      <c r="J393" s="241"/>
      <c r="K393" s="361"/>
    </row>
    <row r="394" spans="1:11">
      <c r="A394" s="227"/>
      <c r="B394" s="228"/>
      <c r="C394" s="229"/>
      <c r="D394" s="253" t="s">
        <v>420</v>
      </c>
      <c r="E394" s="254"/>
      <c r="F394" s="255"/>
      <c r="G394" s="256">
        <v>151.27</v>
      </c>
      <c r="H394" s="257" t="s">
        <v>421</v>
      </c>
      <c r="I394" s="254"/>
      <c r="J394" s="255"/>
      <c r="K394" s="362">
        <v>151.27</v>
      </c>
    </row>
    <row r="395" spans="1:11">
      <c r="A395" s="227"/>
      <c r="B395" s="228"/>
      <c r="C395" s="229"/>
      <c r="D395" s="258" t="s">
        <v>422</v>
      </c>
      <c r="E395" s="259" t="s">
        <v>423</v>
      </c>
      <c r="F395" s="260"/>
      <c r="G395" s="261"/>
      <c r="H395" s="262" t="s">
        <v>422</v>
      </c>
      <c r="I395" s="259" t="s">
        <v>423</v>
      </c>
      <c r="J395" s="363"/>
      <c r="K395" s="364"/>
    </row>
    <row r="396" ht="22.5" spans="1:11">
      <c r="A396" s="227"/>
      <c r="B396" s="228"/>
      <c r="C396" s="229"/>
      <c r="D396" s="263"/>
      <c r="E396" s="264" t="s">
        <v>424</v>
      </c>
      <c r="F396" s="265"/>
      <c r="G396" s="266" t="s">
        <v>425</v>
      </c>
      <c r="H396" s="267"/>
      <c r="I396" s="264" t="s">
        <v>424</v>
      </c>
      <c r="J396" s="265"/>
      <c r="K396" s="365" t="s">
        <v>425</v>
      </c>
    </row>
    <row r="397" ht="22.5" spans="1:11">
      <c r="A397" s="227"/>
      <c r="B397" s="228"/>
      <c r="C397" s="229"/>
      <c r="D397" s="268"/>
      <c r="E397" s="269" t="s">
        <v>426</v>
      </c>
      <c r="F397" s="270"/>
      <c r="G397" s="271">
        <v>0</v>
      </c>
      <c r="H397" s="272"/>
      <c r="I397" s="269" t="s">
        <v>426</v>
      </c>
      <c r="J397" s="270"/>
      <c r="K397" s="366">
        <v>0</v>
      </c>
    </row>
    <row r="398" ht="23.25" spans="1:11">
      <c r="A398" s="273"/>
      <c r="B398" s="274"/>
      <c r="C398" s="275"/>
      <c r="D398" s="276"/>
      <c r="E398" s="277" t="s">
        <v>427</v>
      </c>
      <c r="F398" s="278"/>
      <c r="G398" s="279"/>
      <c r="H398" s="280"/>
      <c r="I398" s="367" t="s">
        <v>427</v>
      </c>
      <c r="J398" s="278"/>
      <c r="K398" s="368"/>
    </row>
    <row r="399" spans="1:11">
      <c r="A399" s="281" t="s">
        <v>473</v>
      </c>
      <c r="B399" s="282"/>
      <c r="C399" s="283"/>
      <c r="D399" s="284" t="s">
        <v>429</v>
      </c>
      <c r="E399" s="285"/>
      <c r="F399" s="285"/>
      <c r="G399" s="286"/>
      <c r="H399" s="287" t="s">
        <v>430</v>
      </c>
      <c r="I399" s="285"/>
      <c r="J399" s="285"/>
      <c r="K399" s="369"/>
    </row>
    <row r="400" spans="1:11">
      <c r="A400" s="288"/>
      <c r="B400" s="289"/>
      <c r="C400" s="290"/>
      <c r="D400" s="291" t="s">
        <v>431</v>
      </c>
      <c r="E400" s="292"/>
      <c r="F400" s="293"/>
      <c r="G400" s="294"/>
      <c r="H400" s="295" t="s">
        <v>431</v>
      </c>
      <c r="I400" s="292"/>
      <c r="J400" s="293"/>
      <c r="K400" s="294"/>
    </row>
    <row r="401" spans="1:11">
      <c r="A401" s="288"/>
      <c r="B401" s="289"/>
      <c r="C401" s="290"/>
      <c r="D401" s="291" t="s">
        <v>220</v>
      </c>
      <c r="E401" s="292" t="s">
        <v>504</v>
      </c>
      <c r="F401" s="293"/>
      <c r="G401" s="294"/>
      <c r="H401" s="295" t="s">
        <v>220</v>
      </c>
      <c r="I401" s="292" t="s">
        <v>504</v>
      </c>
      <c r="J401" s="293"/>
      <c r="K401" s="294"/>
    </row>
    <row r="402" spans="1:11">
      <c r="A402" s="288"/>
      <c r="B402" s="289"/>
      <c r="C402" s="290"/>
      <c r="D402" s="291" t="s">
        <v>222</v>
      </c>
      <c r="E402" s="292"/>
      <c r="F402" s="293"/>
      <c r="G402" s="294"/>
      <c r="H402" s="296" t="s">
        <v>222</v>
      </c>
      <c r="I402" s="292"/>
      <c r="J402" s="293"/>
      <c r="K402" s="294"/>
    </row>
    <row r="403" spans="1:11">
      <c r="A403" s="288"/>
      <c r="B403" s="289"/>
      <c r="C403" s="290"/>
      <c r="D403" s="291" t="s">
        <v>224</v>
      </c>
      <c r="E403" s="297"/>
      <c r="F403" s="298"/>
      <c r="G403" s="299"/>
      <c r="H403" s="296" t="s">
        <v>224</v>
      </c>
      <c r="I403" s="297"/>
      <c r="J403" s="298"/>
      <c r="K403" s="299"/>
    </row>
    <row r="404" spans="1:11">
      <c r="A404" s="288"/>
      <c r="B404" s="289"/>
      <c r="C404" s="290"/>
      <c r="D404" s="291" t="s">
        <v>226</v>
      </c>
      <c r="E404" s="297"/>
      <c r="F404" s="298"/>
      <c r="G404" s="299"/>
      <c r="H404" s="296" t="s">
        <v>226</v>
      </c>
      <c r="I404" s="297"/>
      <c r="J404" s="298"/>
      <c r="K404" s="299"/>
    </row>
    <row r="405" spans="1:11">
      <c r="A405" s="288"/>
      <c r="B405" s="289"/>
      <c r="C405" s="290"/>
      <c r="D405" s="291"/>
      <c r="E405" s="297"/>
      <c r="F405" s="298"/>
      <c r="G405" s="299"/>
      <c r="H405" s="296"/>
      <c r="I405" s="297"/>
      <c r="J405" s="298"/>
      <c r="K405" s="299"/>
    </row>
    <row r="406" spans="1:11">
      <c r="A406" s="288"/>
      <c r="B406" s="289"/>
      <c r="C406" s="290"/>
      <c r="D406" s="300"/>
      <c r="E406" s="301" t="s">
        <v>432</v>
      </c>
      <c r="F406" s="302">
        <v>9.3</v>
      </c>
      <c r="G406" s="303"/>
      <c r="H406" s="304"/>
      <c r="I406" s="301" t="s">
        <v>432</v>
      </c>
      <c r="J406" s="302">
        <v>9.3</v>
      </c>
      <c r="K406" s="303"/>
    </row>
    <row r="407" spans="1:11">
      <c r="A407" s="305"/>
      <c r="B407" s="306"/>
      <c r="C407" s="307"/>
      <c r="D407" s="308"/>
      <c r="E407" s="309"/>
      <c r="F407" s="309"/>
      <c r="G407" s="310"/>
      <c r="H407" s="311"/>
      <c r="I407" s="309"/>
      <c r="J407" s="370"/>
      <c r="K407" s="371"/>
    </row>
    <row r="408" ht="22.5" spans="1:11">
      <c r="A408" s="312" t="s">
        <v>474</v>
      </c>
      <c r="B408" s="313" t="s">
        <v>434</v>
      </c>
      <c r="C408" s="314" t="s">
        <v>435</v>
      </c>
      <c r="D408" s="315" t="s">
        <v>256</v>
      </c>
      <c r="E408" s="188"/>
      <c r="F408" s="316"/>
      <c r="G408" s="187" t="s">
        <v>257</v>
      </c>
      <c r="H408" s="317" t="s">
        <v>256</v>
      </c>
      <c r="I408" s="188"/>
      <c r="J408" s="316"/>
      <c r="K408" s="191" t="s">
        <v>257</v>
      </c>
    </row>
    <row r="409" customHeight="1" spans="1:11">
      <c r="A409" s="318"/>
      <c r="B409" s="319" t="s">
        <v>436</v>
      </c>
      <c r="C409" s="320" t="s">
        <v>437</v>
      </c>
      <c r="D409" s="321" t="s">
        <v>438</v>
      </c>
      <c r="E409" s="319" t="s">
        <v>505</v>
      </c>
      <c r="F409" s="319"/>
      <c r="G409" s="319" t="s">
        <v>506</v>
      </c>
      <c r="H409" s="319" t="s">
        <v>438</v>
      </c>
      <c r="I409" s="319" t="s">
        <v>505</v>
      </c>
      <c r="J409" s="319"/>
      <c r="K409" s="319" t="s">
        <v>506</v>
      </c>
    </row>
    <row r="410" spans="1:11">
      <c r="A410" s="318"/>
      <c r="B410" s="322"/>
      <c r="C410" s="320"/>
      <c r="D410" s="323" t="s">
        <v>441</v>
      </c>
      <c r="E410" s="322" t="s">
        <v>507</v>
      </c>
      <c r="F410" s="322"/>
      <c r="G410" s="322" t="s">
        <v>508</v>
      </c>
      <c r="H410" s="322" t="s">
        <v>441</v>
      </c>
      <c r="I410" s="322" t="s">
        <v>507</v>
      </c>
      <c r="J410" s="322"/>
      <c r="K410" s="322" t="s">
        <v>508</v>
      </c>
    </row>
    <row r="411" ht="15" spans="1:11">
      <c r="A411" s="318"/>
      <c r="B411" s="322"/>
      <c r="C411" s="320"/>
      <c r="D411" s="322" t="s">
        <v>447</v>
      </c>
      <c r="E411" s="322"/>
      <c r="F411" s="322"/>
      <c r="G411" s="322"/>
      <c r="H411" s="322" t="s">
        <v>447</v>
      </c>
      <c r="I411" s="322"/>
      <c r="J411" s="322"/>
      <c r="K411" s="322"/>
    </row>
    <row r="412" customHeight="1" spans="1:11">
      <c r="A412" s="318"/>
      <c r="B412" s="322"/>
      <c r="C412" s="324" t="s">
        <v>448</v>
      </c>
      <c r="D412" s="323" t="s">
        <v>438</v>
      </c>
      <c r="E412" s="322" t="s">
        <v>509</v>
      </c>
      <c r="F412" s="322"/>
      <c r="G412" s="319" t="s">
        <v>510</v>
      </c>
      <c r="H412" s="322" t="s">
        <v>438</v>
      </c>
      <c r="I412" s="322" t="s">
        <v>509</v>
      </c>
      <c r="J412" s="322"/>
      <c r="K412" s="319" t="s">
        <v>510</v>
      </c>
    </row>
    <row r="413" spans="1:11">
      <c r="A413" s="318"/>
      <c r="B413" s="322"/>
      <c r="C413" s="320"/>
      <c r="D413" s="323" t="s">
        <v>441</v>
      </c>
      <c r="E413" s="322"/>
      <c r="F413" s="322"/>
      <c r="G413" s="322"/>
      <c r="H413" s="322" t="s">
        <v>441</v>
      </c>
      <c r="I413" s="322"/>
      <c r="J413" s="322"/>
      <c r="K413" s="322"/>
    </row>
    <row r="414" ht="15" spans="1:11">
      <c r="A414" s="318"/>
      <c r="B414" s="322"/>
      <c r="C414" s="325"/>
      <c r="D414" s="322" t="s">
        <v>447</v>
      </c>
      <c r="E414" s="322"/>
      <c r="F414" s="322"/>
      <c r="G414" s="322"/>
      <c r="H414" s="322" t="s">
        <v>447</v>
      </c>
      <c r="I414" s="322"/>
      <c r="J414" s="322"/>
      <c r="K414" s="322"/>
    </row>
    <row r="415" spans="1:11">
      <c r="A415" s="318"/>
      <c r="B415" s="322"/>
      <c r="C415" s="320" t="s">
        <v>449</v>
      </c>
      <c r="D415" s="326" t="s">
        <v>438</v>
      </c>
      <c r="E415" s="322" t="s">
        <v>450</v>
      </c>
      <c r="F415" s="322"/>
      <c r="G415" s="322" t="s">
        <v>451</v>
      </c>
      <c r="H415" s="322" t="s">
        <v>438</v>
      </c>
      <c r="I415" s="322" t="s">
        <v>450</v>
      </c>
      <c r="J415" s="322"/>
      <c r="K415" s="322" t="s">
        <v>451</v>
      </c>
    </row>
    <row r="416" spans="1:11">
      <c r="A416" s="318"/>
      <c r="B416" s="322"/>
      <c r="C416" s="320"/>
      <c r="D416" s="323" t="s">
        <v>441</v>
      </c>
      <c r="E416" s="322"/>
      <c r="F416" s="322"/>
      <c r="G416" s="322"/>
      <c r="H416" s="322" t="s">
        <v>441</v>
      </c>
      <c r="I416" s="322"/>
      <c r="J416" s="322"/>
      <c r="K416" s="322"/>
    </row>
    <row r="417" ht="15" spans="1:11">
      <c r="A417" s="318"/>
      <c r="B417" s="322"/>
      <c r="C417" s="320"/>
      <c r="D417" s="322" t="s">
        <v>447</v>
      </c>
      <c r="E417" s="322"/>
      <c r="F417" s="322"/>
      <c r="G417" s="322"/>
      <c r="H417" s="322" t="s">
        <v>452</v>
      </c>
      <c r="I417" s="322"/>
      <c r="J417" s="322"/>
      <c r="K417" s="322"/>
    </row>
    <row r="418" spans="1:11">
      <c r="A418" s="318"/>
      <c r="B418" s="322"/>
      <c r="C418" s="324" t="s">
        <v>453</v>
      </c>
      <c r="D418" s="326" t="s">
        <v>438</v>
      </c>
      <c r="E418" s="322" t="s">
        <v>511</v>
      </c>
      <c r="F418" s="322"/>
      <c r="G418" s="322" t="s">
        <v>512</v>
      </c>
      <c r="H418" s="322" t="s">
        <v>438</v>
      </c>
      <c r="I418" s="322" t="s">
        <v>511</v>
      </c>
      <c r="J418" s="322"/>
      <c r="K418" s="322" t="s">
        <v>512</v>
      </c>
    </row>
    <row r="419" spans="1:11">
      <c r="A419" s="318"/>
      <c r="B419" s="322"/>
      <c r="C419" s="320"/>
      <c r="D419" s="323" t="s">
        <v>441</v>
      </c>
      <c r="E419" s="322"/>
      <c r="F419" s="322"/>
      <c r="G419" s="322"/>
      <c r="H419" s="322" t="s">
        <v>441</v>
      </c>
      <c r="I419" s="322"/>
      <c r="J419" s="322"/>
      <c r="K419" s="322"/>
    </row>
    <row r="420" ht="15" spans="1:11">
      <c r="A420" s="318"/>
      <c r="B420" s="322"/>
      <c r="C420" s="325"/>
      <c r="D420" s="322" t="s">
        <v>447</v>
      </c>
      <c r="E420" s="322"/>
      <c r="F420" s="322"/>
      <c r="G420" s="322"/>
      <c r="H420" s="322" t="s">
        <v>452</v>
      </c>
      <c r="I420" s="322"/>
      <c r="J420" s="322"/>
      <c r="K420" s="322"/>
    </row>
    <row r="421" ht="15" spans="1:11">
      <c r="A421" s="318"/>
      <c r="B421" s="327"/>
      <c r="C421" s="320" t="s">
        <v>452</v>
      </c>
      <c r="D421" s="322"/>
      <c r="E421" s="322"/>
      <c r="F421" s="322"/>
      <c r="G421" s="322"/>
      <c r="H421" s="322" t="s">
        <v>452</v>
      </c>
      <c r="I421" s="322"/>
      <c r="J421" s="322"/>
      <c r="K421" s="322"/>
    </row>
    <row r="422" ht="15" customHeight="1" spans="1:11">
      <c r="A422" s="318"/>
      <c r="B422" s="328" t="s">
        <v>456</v>
      </c>
      <c r="C422" s="329" t="s">
        <v>457</v>
      </c>
      <c r="D422" s="326" t="s">
        <v>438</v>
      </c>
      <c r="E422" s="322" t="s">
        <v>513</v>
      </c>
      <c r="F422" s="322"/>
      <c r="G422" s="322" t="s">
        <v>514</v>
      </c>
      <c r="H422" s="322" t="s">
        <v>438</v>
      </c>
      <c r="I422" s="322" t="s">
        <v>513</v>
      </c>
      <c r="J422" s="322"/>
      <c r="K422" s="322" t="s">
        <v>514</v>
      </c>
    </row>
    <row r="423" customHeight="1" spans="1:11">
      <c r="A423" s="318"/>
      <c r="B423" s="322"/>
      <c r="C423" s="320"/>
      <c r="D423" s="323" t="s">
        <v>441</v>
      </c>
      <c r="E423" s="322"/>
      <c r="F423" s="322"/>
      <c r="G423" s="322"/>
      <c r="H423" s="322" t="s">
        <v>441</v>
      </c>
      <c r="I423" s="322"/>
      <c r="J423" s="322"/>
      <c r="K423" s="322"/>
    </row>
    <row r="424" ht="15" spans="1:11">
      <c r="A424" s="318"/>
      <c r="B424" s="322"/>
      <c r="C424" s="320"/>
      <c r="D424" s="322" t="s">
        <v>447</v>
      </c>
      <c r="E424" s="322"/>
      <c r="F424" s="322"/>
      <c r="G424" s="322"/>
      <c r="H424" s="322" t="s">
        <v>447</v>
      </c>
      <c r="I424" s="322"/>
      <c r="J424" s="322"/>
      <c r="K424" s="322"/>
    </row>
    <row r="425" customHeight="1" spans="1:11">
      <c r="A425" s="318"/>
      <c r="B425" s="322"/>
      <c r="C425" s="324" t="s">
        <v>463</v>
      </c>
      <c r="D425" s="322" t="s">
        <v>438</v>
      </c>
      <c r="E425" s="322" t="s">
        <v>481</v>
      </c>
      <c r="F425" s="322"/>
      <c r="G425" s="330">
        <v>1</v>
      </c>
      <c r="H425" s="322" t="s">
        <v>438</v>
      </c>
      <c r="I425" s="322" t="s">
        <v>481</v>
      </c>
      <c r="J425" s="322"/>
      <c r="K425" s="330">
        <v>1</v>
      </c>
    </row>
    <row r="426" spans="1:11">
      <c r="A426" s="318"/>
      <c r="B426" s="322"/>
      <c r="C426" s="320"/>
      <c r="D426" s="326" t="s">
        <v>441</v>
      </c>
      <c r="E426" s="322"/>
      <c r="F426" s="322"/>
      <c r="G426" s="322"/>
      <c r="H426" s="322" t="s">
        <v>441</v>
      </c>
      <c r="I426" s="322"/>
      <c r="J426" s="322"/>
      <c r="K426" s="322"/>
    </row>
    <row r="427" ht="15" spans="1:11">
      <c r="A427" s="318"/>
      <c r="B427" s="322"/>
      <c r="C427" s="325"/>
      <c r="D427" s="322" t="s">
        <v>447</v>
      </c>
      <c r="E427" s="322"/>
      <c r="F427" s="322"/>
      <c r="G427" s="322"/>
      <c r="H427" s="322" t="s">
        <v>447</v>
      </c>
      <c r="I427" s="322"/>
      <c r="J427" s="322"/>
      <c r="K427" s="322"/>
    </row>
    <row r="428" spans="1:11">
      <c r="A428" s="318"/>
      <c r="B428" s="322"/>
      <c r="C428" s="320" t="s">
        <v>464</v>
      </c>
      <c r="D428" s="322" t="s">
        <v>438</v>
      </c>
      <c r="E428" s="322"/>
      <c r="F428" s="322"/>
      <c r="G428" s="322"/>
      <c r="H428" s="322" t="s">
        <v>438</v>
      </c>
      <c r="I428" s="322"/>
      <c r="J428" s="322"/>
      <c r="K428" s="322"/>
    </row>
    <row r="429" spans="1:11">
      <c r="A429" s="318"/>
      <c r="B429" s="322"/>
      <c r="C429" s="320"/>
      <c r="D429" s="322" t="s">
        <v>441</v>
      </c>
      <c r="E429" s="322"/>
      <c r="F429" s="322"/>
      <c r="G429" s="322"/>
      <c r="H429" s="322" t="s">
        <v>441</v>
      </c>
      <c r="I429" s="322"/>
      <c r="J429" s="322"/>
      <c r="K429" s="322"/>
    </row>
    <row r="430" ht="15" spans="1:11">
      <c r="A430" s="318"/>
      <c r="B430" s="322"/>
      <c r="C430" s="320"/>
      <c r="D430" s="322" t="s">
        <v>447</v>
      </c>
      <c r="E430" s="322"/>
      <c r="F430" s="322"/>
      <c r="G430" s="322"/>
      <c r="H430" s="322" t="s">
        <v>447</v>
      </c>
      <c r="I430" s="322"/>
      <c r="J430" s="322"/>
      <c r="K430" s="322"/>
    </row>
    <row r="431" spans="1:11">
      <c r="A431" s="318"/>
      <c r="B431" s="322"/>
      <c r="C431" s="324" t="s">
        <v>465</v>
      </c>
      <c r="D431" s="323" t="s">
        <v>438</v>
      </c>
      <c r="E431" s="322"/>
      <c r="F431" s="322"/>
      <c r="G431" s="322"/>
      <c r="H431" s="322" t="s">
        <v>438</v>
      </c>
      <c r="I431" s="322"/>
      <c r="J431" s="322"/>
      <c r="K431" s="322"/>
    </row>
    <row r="432" spans="1:11">
      <c r="A432" s="318"/>
      <c r="B432" s="322"/>
      <c r="C432" s="320"/>
      <c r="D432" s="322" t="s">
        <v>441</v>
      </c>
      <c r="E432" s="322"/>
      <c r="F432" s="322"/>
      <c r="G432" s="322"/>
      <c r="H432" s="322" t="s">
        <v>441</v>
      </c>
      <c r="I432" s="322"/>
      <c r="J432" s="322"/>
      <c r="K432" s="322"/>
    </row>
    <row r="433" ht="15" spans="1:11">
      <c r="A433" s="318"/>
      <c r="B433" s="322"/>
      <c r="C433" s="325"/>
      <c r="D433" s="322" t="s">
        <v>447</v>
      </c>
      <c r="E433" s="322"/>
      <c r="F433" s="322"/>
      <c r="G433" s="322"/>
      <c r="H433" s="322" t="s">
        <v>447</v>
      </c>
      <c r="I433" s="322"/>
      <c r="J433" s="322"/>
      <c r="K433" s="322"/>
    </row>
    <row r="434" ht="15" spans="1:11">
      <c r="A434" s="318"/>
      <c r="B434" s="331"/>
      <c r="C434" s="332" t="s">
        <v>452</v>
      </c>
      <c r="D434" s="326"/>
      <c r="E434" s="322"/>
      <c r="F434" s="322"/>
      <c r="G434" s="322"/>
      <c r="H434" s="322"/>
      <c r="I434" s="322"/>
      <c r="J434" s="322"/>
      <c r="K434" s="322"/>
    </row>
    <row r="435" ht="15" spans="1:11">
      <c r="A435" s="318"/>
      <c r="B435" s="333" t="s">
        <v>466</v>
      </c>
      <c r="C435" s="320" t="s">
        <v>467</v>
      </c>
      <c r="D435" s="323" t="s">
        <v>438</v>
      </c>
      <c r="E435" s="322" t="s">
        <v>468</v>
      </c>
      <c r="F435" s="322"/>
      <c r="G435" s="322" t="s">
        <v>369</v>
      </c>
      <c r="H435" s="322" t="s">
        <v>438</v>
      </c>
      <c r="I435" s="322" t="s">
        <v>468</v>
      </c>
      <c r="J435" s="322"/>
      <c r="K435" s="322" t="s">
        <v>369</v>
      </c>
    </row>
    <row r="436" spans="1:11">
      <c r="A436" s="318"/>
      <c r="B436" s="333"/>
      <c r="C436" s="320"/>
      <c r="D436" s="322" t="s">
        <v>441</v>
      </c>
      <c r="E436" s="322"/>
      <c r="F436" s="322"/>
      <c r="G436" s="322"/>
      <c r="H436" s="322" t="s">
        <v>441</v>
      </c>
      <c r="I436" s="322"/>
      <c r="J436" s="322"/>
      <c r="K436" s="322"/>
    </row>
    <row r="437" ht="15" spans="1:11">
      <c r="A437" s="318"/>
      <c r="B437" s="333"/>
      <c r="C437" s="320"/>
      <c r="D437" s="322" t="s">
        <v>447</v>
      </c>
      <c r="E437" s="322"/>
      <c r="F437" s="322"/>
      <c r="G437" s="322"/>
      <c r="H437" s="322" t="s">
        <v>447</v>
      </c>
      <c r="I437" s="322"/>
      <c r="J437" s="322"/>
      <c r="K437" s="322"/>
    </row>
    <row r="438" spans="1:11">
      <c r="A438" s="334"/>
      <c r="B438" s="319"/>
      <c r="C438" s="335" t="s">
        <v>452</v>
      </c>
      <c r="D438" s="326"/>
      <c r="E438" s="322"/>
      <c r="F438" s="322"/>
      <c r="G438" s="322"/>
      <c r="H438" s="322"/>
      <c r="I438" s="322"/>
      <c r="J438" s="322"/>
      <c r="K438" s="322"/>
    </row>
    <row r="439" spans="1:11">
      <c r="A439" s="336"/>
      <c r="B439" s="336"/>
      <c r="C439" s="336"/>
      <c r="D439" s="336"/>
      <c r="E439" s="336"/>
      <c r="F439" s="336"/>
      <c r="G439" s="336"/>
      <c r="H439" s="336"/>
      <c r="I439" s="336"/>
      <c r="J439" s="336"/>
      <c r="K439" s="372" t="s">
        <v>469</v>
      </c>
    </row>
    <row r="440" ht="25.5" spans="1:11">
      <c r="A440" s="1"/>
      <c r="B440" s="2"/>
      <c r="C440" s="2"/>
      <c r="D440" s="2"/>
      <c r="E440" s="3" t="s">
        <v>392</v>
      </c>
      <c r="F440" s="3"/>
      <c r="G440" s="3"/>
      <c r="H440" s="3"/>
      <c r="I440" s="3"/>
      <c r="J440" s="151"/>
      <c r="K440" s="152"/>
    </row>
    <row r="441" spans="1:11">
      <c r="A441" s="1"/>
      <c r="B441" s="1"/>
      <c r="C441" s="1"/>
      <c r="D441" s="1"/>
      <c r="E441" s="1"/>
      <c r="F441" s="150" t="s">
        <v>393</v>
      </c>
      <c r="G441" s="150"/>
      <c r="H441" s="150"/>
      <c r="I441" s="153"/>
      <c r="J441" s="151"/>
      <c r="K441" s="154"/>
    </row>
    <row r="442" spans="1:11">
      <c r="A442" s="337"/>
      <c r="B442" s="338"/>
      <c r="C442" s="339"/>
      <c r="D442" s="339"/>
      <c r="E442" s="339"/>
      <c r="F442" s="339"/>
      <c r="G442" s="1"/>
      <c r="H442" s="1"/>
      <c r="I442" s="1"/>
      <c r="J442" s="1"/>
      <c r="K442" s="1"/>
    </row>
    <row r="443" ht="33.75" spans="1:11">
      <c r="A443" s="187" t="s">
        <v>394</v>
      </c>
      <c r="B443" s="188"/>
      <c r="C443" s="188"/>
      <c r="D443" s="189" t="s">
        <v>231</v>
      </c>
      <c r="E443" s="190"/>
      <c r="F443" s="191" t="s">
        <v>395</v>
      </c>
      <c r="G443" s="192" t="s">
        <v>396</v>
      </c>
      <c r="H443" s="193"/>
      <c r="I443" s="313" t="s">
        <v>470</v>
      </c>
      <c r="J443" s="340" t="s">
        <v>398</v>
      </c>
      <c r="K443" s="341"/>
    </row>
    <row r="444" spans="1:11">
      <c r="A444" s="194" t="s">
        <v>399</v>
      </c>
      <c r="B444" s="195"/>
      <c r="C444" s="196"/>
      <c r="D444" s="197" t="s">
        <v>57</v>
      </c>
      <c r="E444" s="198"/>
      <c r="F444" s="199" t="s">
        <v>400</v>
      </c>
      <c r="G444" s="197" t="s">
        <v>57</v>
      </c>
      <c r="H444" s="198"/>
      <c r="I444" s="315" t="s">
        <v>401</v>
      </c>
      <c r="J444" s="342" t="s">
        <v>57</v>
      </c>
      <c r="K444" s="343"/>
    </row>
    <row r="445" ht="15" spans="1:11">
      <c r="A445" s="200"/>
      <c r="B445" s="201"/>
      <c r="C445" s="202"/>
      <c r="D445" s="203"/>
      <c r="E445" s="204"/>
      <c r="F445" s="205"/>
      <c r="G445" s="203"/>
      <c r="H445" s="204"/>
      <c r="I445" s="199" t="s">
        <v>402</v>
      </c>
      <c r="J445" s="344" t="s">
        <v>403</v>
      </c>
      <c r="K445" s="345"/>
    </row>
    <row r="446" spans="1:11">
      <c r="A446" s="206" t="s">
        <v>471</v>
      </c>
      <c r="B446" s="207"/>
      <c r="C446" s="208"/>
      <c r="D446" s="209" t="s">
        <v>405</v>
      </c>
      <c r="E446" s="210"/>
      <c r="F446" s="211">
        <v>30</v>
      </c>
      <c r="G446" s="212"/>
      <c r="H446" s="213" t="s">
        <v>406</v>
      </c>
      <c r="I446" s="210"/>
      <c r="J446" s="346">
        <v>30</v>
      </c>
      <c r="K446" s="347"/>
    </row>
    <row r="447" spans="1:11">
      <c r="A447" s="214"/>
      <c r="B447" s="215"/>
      <c r="C447" s="216"/>
      <c r="D447" s="217" t="s">
        <v>407</v>
      </c>
      <c r="E447" s="218" t="s">
        <v>408</v>
      </c>
      <c r="F447" s="219"/>
      <c r="G447" s="220">
        <v>30</v>
      </c>
      <c r="H447" s="221" t="s">
        <v>407</v>
      </c>
      <c r="I447" s="348" t="s">
        <v>408</v>
      </c>
      <c r="J447" s="219"/>
      <c r="K447" s="349">
        <v>9.3</v>
      </c>
    </row>
    <row r="448" spans="1:11">
      <c r="A448" s="214"/>
      <c r="B448" s="215"/>
      <c r="C448" s="216"/>
      <c r="D448" s="222"/>
      <c r="E448" s="223" t="s">
        <v>409</v>
      </c>
      <c r="F448" s="224"/>
      <c r="G448" s="225"/>
      <c r="H448" s="226"/>
      <c r="I448" s="350" t="s">
        <v>409</v>
      </c>
      <c r="J448" s="224"/>
      <c r="K448" s="351"/>
    </row>
    <row r="449" spans="1:11">
      <c r="A449" s="227" t="s">
        <v>472</v>
      </c>
      <c r="B449" s="228"/>
      <c r="C449" s="229"/>
      <c r="D449" s="222"/>
      <c r="E449" s="223" t="s">
        <v>411</v>
      </c>
      <c r="F449" s="224"/>
      <c r="G449" s="230"/>
      <c r="H449" s="226"/>
      <c r="I449" s="350" t="s">
        <v>411</v>
      </c>
      <c r="J449" s="224"/>
      <c r="K449" s="352"/>
    </row>
    <row r="450" spans="1:11">
      <c r="A450" s="227"/>
      <c r="B450" s="228"/>
      <c r="C450" s="229"/>
      <c r="D450" s="231"/>
      <c r="E450" s="232" t="s">
        <v>412</v>
      </c>
      <c r="F450" s="224"/>
      <c r="G450" s="230"/>
      <c r="H450" s="233"/>
      <c r="I450" s="353" t="s">
        <v>412</v>
      </c>
      <c r="J450" s="224"/>
      <c r="K450" s="352"/>
    </row>
    <row r="451" spans="1:11">
      <c r="A451" s="227"/>
      <c r="B451" s="228"/>
      <c r="C451" s="229"/>
      <c r="D451" s="234">
        <v>30</v>
      </c>
      <c r="E451" s="235" t="s">
        <v>413</v>
      </c>
      <c r="F451" s="236">
        <v>30</v>
      </c>
      <c r="G451" s="230"/>
      <c r="H451" s="237">
        <v>30</v>
      </c>
      <c r="I451" s="354" t="s">
        <v>413</v>
      </c>
      <c r="J451" s="236">
        <v>30</v>
      </c>
      <c r="K451" s="352"/>
    </row>
    <row r="452" spans="1:11">
      <c r="A452" s="227"/>
      <c r="B452" s="228"/>
      <c r="C452" s="229"/>
      <c r="D452" s="238"/>
      <c r="E452" s="223" t="s">
        <v>414</v>
      </c>
      <c r="F452" s="224"/>
      <c r="G452" s="230"/>
      <c r="H452" s="239"/>
      <c r="I452" s="350" t="s">
        <v>414</v>
      </c>
      <c r="J452" s="224"/>
      <c r="K452" s="352"/>
    </row>
    <row r="453" spans="1:11">
      <c r="A453" s="227"/>
      <c r="B453" s="228"/>
      <c r="C453" s="229"/>
      <c r="D453" s="217" t="s">
        <v>415</v>
      </c>
      <c r="E453" s="240" t="s">
        <v>416</v>
      </c>
      <c r="F453" s="241"/>
      <c r="G453" s="242"/>
      <c r="H453" s="221" t="s">
        <v>415</v>
      </c>
      <c r="I453" s="355" t="s">
        <v>416</v>
      </c>
      <c r="J453" s="241"/>
      <c r="K453" s="356"/>
    </row>
    <row r="454" spans="1:11">
      <c r="A454" s="227"/>
      <c r="B454" s="228"/>
      <c r="C454" s="229"/>
      <c r="D454" s="222"/>
      <c r="E454" s="243" t="s">
        <v>417</v>
      </c>
      <c r="F454" s="244"/>
      <c r="G454" s="245">
        <v>0</v>
      </c>
      <c r="H454" s="226"/>
      <c r="I454" s="243" t="s">
        <v>417</v>
      </c>
      <c r="J454" s="244"/>
      <c r="K454" s="357">
        <v>0</v>
      </c>
    </row>
    <row r="455" ht="22.5" spans="1:11">
      <c r="A455" s="227"/>
      <c r="B455" s="228"/>
      <c r="C455" s="229"/>
      <c r="D455" s="222"/>
      <c r="E455" s="246" t="s">
        <v>418</v>
      </c>
      <c r="F455" s="247"/>
      <c r="G455" s="248">
        <v>0</v>
      </c>
      <c r="H455" s="226"/>
      <c r="I455" s="358" t="s">
        <v>418</v>
      </c>
      <c r="J455" s="247"/>
      <c r="K455" s="359">
        <v>0</v>
      </c>
    </row>
    <row r="456" ht="15" spans="1:11">
      <c r="A456" s="227"/>
      <c r="B456" s="228"/>
      <c r="C456" s="229"/>
      <c r="D456" s="249"/>
      <c r="E456" s="250" t="s">
        <v>419</v>
      </c>
      <c r="F456" s="241"/>
      <c r="G456" s="251"/>
      <c r="H456" s="252"/>
      <c r="I456" s="360" t="s">
        <v>419</v>
      </c>
      <c r="J456" s="241"/>
      <c r="K456" s="361"/>
    </row>
    <row r="457" spans="1:11">
      <c r="A457" s="227"/>
      <c r="B457" s="228"/>
      <c r="C457" s="229"/>
      <c r="D457" s="253" t="s">
        <v>420</v>
      </c>
      <c r="E457" s="254"/>
      <c r="F457" s="255"/>
      <c r="G457" s="256">
        <v>30</v>
      </c>
      <c r="H457" s="257" t="s">
        <v>421</v>
      </c>
      <c r="I457" s="254"/>
      <c r="J457" s="255"/>
      <c r="K457" s="362">
        <v>30</v>
      </c>
    </row>
    <row r="458" spans="1:11">
      <c r="A458" s="227"/>
      <c r="B458" s="228"/>
      <c r="C458" s="229"/>
      <c r="D458" s="258" t="s">
        <v>422</v>
      </c>
      <c r="E458" s="259" t="s">
        <v>423</v>
      </c>
      <c r="F458" s="260"/>
      <c r="G458" s="261"/>
      <c r="H458" s="262" t="s">
        <v>422</v>
      </c>
      <c r="I458" s="259" t="s">
        <v>423</v>
      </c>
      <c r="J458" s="363"/>
      <c r="K458" s="364"/>
    </row>
    <row r="459" ht="22.5" spans="1:11">
      <c r="A459" s="227"/>
      <c r="B459" s="228"/>
      <c r="C459" s="229"/>
      <c r="D459" s="263"/>
      <c r="E459" s="264" t="s">
        <v>424</v>
      </c>
      <c r="F459" s="265"/>
      <c r="G459" s="266" t="s">
        <v>425</v>
      </c>
      <c r="H459" s="267"/>
      <c r="I459" s="264" t="s">
        <v>424</v>
      </c>
      <c r="J459" s="265"/>
      <c r="K459" s="365" t="s">
        <v>425</v>
      </c>
    </row>
    <row r="460" ht="22.5" spans="1:11">
      <c r="A460" s="227"/>
      <c r="B460" s="228"/>
      <c r="C460" s="229"/>
      <c r="D460" s="268"/>
      <c r="E460" s="269" t="s">
        <v>426</v>
      </c>
      <c r="F460" s="270"/>
      <c r="G460" s="271">
        <v>0</v>
      </c>
      <c r="H460" s="272"/>
      <c r="I460" s="269" t="s">
        <v>426</v>
      </c>
      <c r="J460" s="270"/>
      <c r="K460" s="366">
        <v>0</v>
      </c>
    </row>
    <row r="461" ht="23.25" spans="1:11">
      <c r="A461" s="273"/>
      <c r="B461" s="274"/>
      <c r="C461" s="275"/>
      <c r="D461" s="276"/>
      <c r="E461" s="277" t="s">
        <v>427</v>
      </c>
      <c r="F461" s="278"/>
      <c r="G461" s="279"/>
      <c r="H461" s="280"/>
      <c r="I461" s="367" t="s">
        <v>427</v>
      </c>
      <c r="J461" s="278"/>
      <c r="K461" s="368"/>
    </row>
    <row r="462" spans="1:11">
      <c r="A462" s="281" t="s">
        <v>473</v>
      </c>
      <c r="B462" s="282"/>
      <c r="C462" s="283"/>
      <c r="D462" s="284" t="s">
        <v>429</v>
      </c>
      <c r="E462" s="285"/>
      <c r="F462" s="285"/>
      <c r="G462" s="286"/>
      <c r="H462" s="287" t="s">
        <v>430</v>
      </c>
      <c r="I462" s="285"/>
      <c r="J462" s="285"/>
      <c r="K462" s="369"/>
    </row>
    <row r="463" spans="1:11">
      <c r="A463" s="288"/>
      <c r="B463" s="289"/>
      <c r="C463" s="290"/>
      <c r="D463" s="291" t="s">
        <v>431</v>
      </c>
      <c r="E463" s="292"/>
      <c r="F463" s="293"/>
      <c r="G463" s="294"/>
      <c r="H463" s="295" t="s">
        <v>431</v>
      </c>
      <c r="I463" s="292"/>
      <c r="J463" s="293"/>
      <c r="K463" s="294"/>
    </row>
    <row r="464" spans="1:11">
      <c r="A464" s="288"/>
      <c r="B464" s="289"/>
      <c r="C464" s="290"/>
      <c r="D464" s="291" t="s">
        <v>220</v>
      </c>
      <c r="E464" s="292" t="s">
        <v>231</v>
      </c>
      <c r="F464" s="293"/>
      <c r="G464" s="294"/>
      <c r="H464" s="295" t="s">
        <v>220</v>
      </c>
      <c r="I464" s="292" t="s">
        <v>231</v>
      </c>
      <c r="J464" s="293"/>
      <c r="K464" s="294"/>
    </row>
    <row r="465" spans="1:11">
      <c r="A465" s="288"/>
      <c r="B465" s="289"/>
      <c r="C465" s="290"/>
      <c r="D465" s="291" t="s">
        <v>222</v>
      </c>
      <c r="E465" s="292"/>
      <c r="F465" s="293"/>
      <c r="G465" s="294"/>
      <c r="H465" s="296" t="s">
        <v>222</v>
      </c>
      <c r="I465" s="292"/>
      <c r="J465" s="293"/>
      <c r="K465" s="294"/>
    </row>
    <row r="466" spans="1:11">
      <c r="A466" s="288"/>
      <c r="B466" s="289"/>
      <c r="C466" s="290"/>
      <c r="D466" s="291" t="s">
        <v>224</v>
      </c>
      <c r="E466" s="297"/>
      <c r="F466" s="298"/>
      <c r="G466" s="299"/>
      <c r="H466" s="296" t="s">
        <v>224</v>
      </c>
      <c r="I466" s="297"/>
      <c r="J466" s="298"/>
      <c r="K466" s="299"/>
    </row>
    <row r="467" spans="1:11">
      <c r="A467" s="288"/>
      <c r="B467" s="289"/>
      <c r="C467" s="290"/>
      <c r="D467" s="291" t="s">
        <v>226</v>
      </c>
      <c r="E467" s="297"/>
      <c r="F467" s="298"/>
      <c r="G467" s="299"/>
      <c r="H467" s="296" t="s">
        <v>226</v>
      </c>
      <c r="I467" s="297"/>
      <c r="J467" s="298"/>
      <c r="K467" s="299"/>
    </row>
    <row r="468" spans="1:11">
      <c r="A468" s="288"/>
      <c r="B468" s="289"/>
      <c r="C468" s="290"/>
      <c r="D468" s="291"/>
      <c r="E468" s="297"/>
      <c r="F468" s="298"/>
      <c r="G468" s="299"/>
      <c r="H468" s="296"/>
      <c r="I468" s="297"/>
      <c r="J468" s="298"/>
      <c r="K468" s="299"/>
    </row>
    <row r="469" spans="1:11">
      <c r="A469" s="288"/>
      <c r="B469" s="289"/>
      <c r="C469" s="290"/>
      <c r="D469" s="300"/>
      <c r="E469" s="301" t="s">
        <v>432</v>
      </c>
      <c r="F469" s="302">
        <v>30</v>
      </c>
      <c r="G469" s="303"/>
      <c r="H469" s="304"/>
      <c r="I469" s="301" t="s">
        <v>432</v>
      </c>
      <c r="J469" s="302">
        <v>30</v>
      </c>
      <c r="K469" s="303"/>
    </row>
    <row r="470" spans="1:11">
      <c r="A470" s="305"/>
      <c r="B470" s="306"/>
      <c r="C470" s="307"/>
      <c r="D470" s="308"/>
      <c r="E470" s="309"/>
      <c r="F470" s="309"/>
      <c r="G470" s="310"/>
      <c r="H470" s="311"/>
      <c r="I470" s="309"/>
      <c r="J470" s="370"/>
      <c r="K470" s="371"/>
    </row>
    <row r="471" ht="22.5" spans="1:11">
      <c r="A471" s="312" t="s">
        <v>474</v>
      </c>
      <c r="B471" s="313" t="s">
        <v>434</v>
      </c>
      <c r="C471" s="314" t="s">
        <v>435</v>
      </c>
      <c r="D471" s="315" t="s">
        <v>256</v>
      </c>
      <c r="E471" s="188"/>
      <c r="F471" s="316"/>
      <c r="G471" s="187" t="s">
        <v>257</v>
      </c>
      <c r="H471" s="317" t="s">
        <v>256</v>
      </c>
      <c r="I471" s="188"/>
      <c r="J471" s="316"/>
      <c r="K471" s="191" t="s">
        <v>257</v>
      </c>
    </row>
    <row r="472" ht="19.5" customHeight="1" spans="1:11">
      <c r="A472" s="318"/>
      <c r="B472" s="319" t="s">
        <v>436</v>
      </c>
      <c r="C472" s="320" t="s">
        <v>437</v>
      </c>
      <c r="D472" s="321" t="s">
        <v>438</v>
      </c>
      <c r="E472" s="130" t="s">
        <v>515</v>
      </c>
      <c r="F472" s="130"/>
      <c r="G472" s="319" t="s">
        <v>516</v>
      </c>
      <c r="H472" s="319" t="s">
        <v>438</v>
      </c>
      <c r="I472" s="130" t="s">
        <v>515</v>
      </c>
      <c r="J472" s="130"/>
      <c r="K472" s="319" t="s">
        <v>516</v>
      </c>
    </row>
    <row r="473" spans="1:11">
      <c r="A473" s="318"/>
      <c r="B473" s="322"/>
      <c r="C473" s="320"/>
      <c r="D473" s="323" t="s">
        <v>441</v>
      </c>
      <c r="E473" s="322"/>
      <c r="F473" s="322"/>
      <c r="G473" s="322"/>
      <c r="H473" s="322" t="s">
        <v>441</v>
      </c>
      <c r="I473" s="322"/>
      <c r="J473" s="322"/>
      <c r="K473" s="322"/>
    </row>
    <row r="474" ht="15" spans="1:11">
      <c r="A474" s="318"/>
      <c r="B474" s="322"/>
      <c r="C474" s="320"/>
      <c r="D474" s="322" t="s">
        <v>447</v>
      </c>
      <c r="E474" s="322"/>
      <c r="F474" s="322"/>
      <c r="G474" s="322"/>
      <c r="H474" s="322" t="s">
        <v>447</v>
      </c>
      <c r="I474" s="322"/>
      <c r="J474" s="322"/>
      <c r="K474" s="322"/>
    </row>
    <row r="475" customHeight="1" spans="1:11">
      <c r="A475" s="318"/>
      <c r="B475" s="322"/>
      <c r="C475" s="324" t="s">
        <v>448</v>
      </c>
      <c r="D475" s="323" t="s">
        <v>438</v>
      </c>
      <c r="E475" s="322" t="s">
        <v>231</v>
      </c>
      <c r="F475" s="322"/>
      <c r="G475" s="319" t="s">
        <v>516</v>
      </c>
      <c r="H475" s="322" t="s">
        <v>438</v>
      </c>
      <c r="I475" s="322" t="s">
        <v>231</v>
      </c>
      <c r="J475" s="322"/>
      <c r="K475" s="319" t="s">
        <v>516</v>
      </c>
    </row>
    <row r="476" spans="1:11">
      <c r="A476" s="318"/>
      <c r="B476" s="322"/>
      <c r="C476" s="320"/>
      <c r="D476" s="323" t="s">
        <v>441</v>
      </c>
      <c r="E476" s="322"/>
      <c r="F476" s="322"/>
      <c r="G476" s="322"/>
      <c r="H476" s="322" t="s">
        <v>441</v>
      </c>
      <c r="I476" s="322"/>
      <c r="J476" s="322"/>
      <c r="K476" s="322"/>
    </row>
    <row r="477" ht="15" spans="1:11">
      <c r="A477" s="318"/>
      <c r="B477" s="322"/>
      <c r="C477" s="325"/>
      <c r="D477" s="322" t="s">
        <v>447</v>
      </c>
      <c r="E477" s="322"/>
      <c r="F477" s="322"/>
      <c r="G477" s="322"/>
      <c r="H477" s="322" t="s">
        <v>447</v>
      </c>
      <c r="I477" s="322"/>
      <c r="J477" s="322"/>
      <c r="K477" s="322"/>
    </row>
    <row r="478" spans="1:11">
      <c r="A478" s="318"/>
      <c r="B478" s="322"/>
      <c r="C478" s="320" t="s">
        <v>449</v>
      </c>
      <c r="D478" s="326" t="s">
        <v>438</v>
      </c>
      <c r="E478" s="322" t="s">
        <v>450</v>
      </c>
      <c r="F478" s="322"/>
      <c r="G478" s="322" t="s">
        <v>451</v>
      </c>
      <c r="H478" s="322" t="s">
        <v>438</v>
      </c>
      <c r="I478" s="322" t="s">
        <v>450</v>
      </c>
      <c r="J478" s="322"/>
      <c r="K478" s="322" t="s">
        <v>451</v>
      </c>
    </row>
    <row r="479" spans="1:11">
      <c r="A479" s="318"/>
      <c r="B479" s="322"/>
      <c r="C479" s="320"/>
      <c r="D479" s="323" t="s">
        <v>441</v>
      </c>
      <c r="E479" s="322"/>
      <c r="F479" s="322"/>
      <c r="G479" s="322"/>
      <c r="H479" s="322" t="s">
        <v>441</v>
      </c>
      <c r="I479" s="322"/>
      <c r="J479" s="322"/>
      <c r="K479" s="322"/>
    </row>
    <row r="480" ht="15" spans="1:11">
      <c r="A480" s="318"/>
      <c r="B480" s="322"/>
      <c r="C480" s="320"/>
      <c r="D480" s="322" t="s">
        <v>447</v>
      </c>
      <c r="E480" s="322"/>
      <c r="F480" s="322"/>
      <c r="G480" s="322"/>
      <c r="H480" s="322" t="s">
        <v>452</v>
      </c>
      <c r="I480" s="322"/>
      <c r="J480" s="322"/>
      <c r="K480" s="322"/>
    </row>
    <row r="481" spans="1:11">
      <c r="A481" s="318"/>
      <c r="B481" s="322"/>
      <c r="C481" s="324" t="s">
        <v>453</v>
      </c>
      <c r="D481" s="326" t="s">
        <v>438</v>
      </c>
      <c r="E481" s="322" t="s">
        <v>517</v>
      </c>
      <c r="F481" s="322"/>
      <c r="G481" s="322" t="s">
        <v>518</v>
      </c>
      <c r="H481" s="322" t="s">
        <v>438</v>
      </c>
      <c r="I481" s="322" t="s">
        <v>517</v>
      </c>
      <c r="J481" s="322"/>
      <c r="K481" s="322" t="s">
        <v>518</v>
      </c>
    </row>
    <row r="482" spans="1:11">
      <c r="A482" s="318"/>
      <c r="B482" s="322"/>
      <c r="C482" s="320"/>
      <c r="D482" s="323" t="s">
        <v>441</v>
      </c>
      <c r="E482" s="322"/>
      <c r="F482" s="322"/>
      <c r="G482" s="322"/>
      <c r="H482" s="322" t="s">
        <v>441</v>
      </c>
      <c r="I482" s="322"/>
      <c r="J482" s="322"/>
      <c r="K482" s="322"/>
    </row>
    <row r="483" ht="15" spans="1:11">
      <c r="A483" s="318"/>
      <c r="B483" s="322"/>
      <c r="C483" s="325"/>
      <c r="D483" s="322" t="s">
        <v>447</v>
      </c>
      <c r="E483" s="322"/>
      <c r="F483" s="322"/>
      <c r="G483" s="322"/>
      <c r="H483" s="322" t="s">
        <v>452</v>
      </c>
      <c r="I483" s="322"/>
      <c r="J483" s="322"/>
      <c r="K483" s="322"/>
    </row>
    <row r="484" ht="15" spans="1:11">
      <c r="A484" s="318"/>
      <c r="B484" s="327"/>
      <c r="C484" s="320" t="s">
        <v>452</v>
      </c>
      <c r="D484" s="322"/>
      <c r="E484" s="322"/>
      <c r="F484" s="322"/>
      <c r="G484" s="322"/>
      <c r="H484" s="322" t="s">
        <v>452</v>
      </c>
      <c r="I484" s="322"/>
      <c r="J484" s="322"/>
      <c r="K484" s="322"/>
    </row>
    <row r="485" ht="23" customHeight="1" spans="1:11">
      <c r="A485" s="318"/>
      <c r="B485" s="328" t="s">
        <v>456</v>
      </c>
      <c r="C485" s="329" t="s">
        <v>457</v>
      </c>
      <c r="D485" s="326" t="s">
        <v>438</v>
      </c>
      <c r="E485" s="322"/>
      <c r="F485" s="322"/>
      <c r="G485" s="322"/>
      <c r="H485" s="322" t="s">
        <v>438</v>
      </c>
      <c r="I485" s="322"/>
      <c r="J485" s="322"/>
      <c r="K485" s="322"/>
    </row>
    <row r="486" ht="21" customHeight="1" spans="1:11">
      <c r="A486" s="318"/>
      <c r="B486" s="322"/>
      <c r="C486" s="320"/>
      <c r="D486" s="323" t="s">
        <v>441</v>
      </c>
      <c r="E486" s="322"/>
      <c r="F486" s="322"/>
      <c r="G486" s="322"/>
      <c r="H486" s="322" t="s">
        <v>441</v>
      </c>
      <c r="I486" s="322"/>
      <c r="J486" s="322"/>
      <c r="K486" s="322"/>
    </row>
    <row r="487" ht="15" spans="1:11">
      <c r="A487" s="318"/>
      <c r="B487" s="322"/>
      <c r="C487" s="320"/>
      <c r="D487" s="322" t="s">
        <v>447</v>
      </c>
      <c r="E487" s="322"/>
      <c r="F487" s="322"/>
      <c r="G487" s="322"/>
      <c r="H487" s="322" t="s">
        <v>447</v>
      </c>
      <c r="I487" s="322"/>
      <c r="J487" s="322"/>
      <c r="K487" s="322"/>
    </row>
    <row r="488" customHeight="1" spans="1:11">
      <c r="A488" s="318"/>
      <c r="B488" s="322"/>
      <c r="C488" s="324" t="s">
        <v>463</v>
      </c>
      <c r="D488" s="322" t="s">
        <v>438</v>
      </c>
      <c r="E488" s="322" t="s">
        <v>519</v>
      </c>
      <c r="F488" s="322"/>
      <c r="G488" s="330">
        <v>1</v>
      </c>
      <c r="H488" s="322" t="s">
        <v>438</v>
      </c>
      <c r="I488" s="322" t="s">
        <v>519</v>
      </c>
      <c r="J488" s="322"/>
      <c r="K488" s="330">
        <v>1</v>
      </c>
    </row>
    <row r="489" spans="1:11">
      <c r="A489" s="318"/>
      <c r="B489" s="322"/>
      <c r="C489" s="320"/>
      <c r="D489" s="326" t="s">
        <v>441</v>
      </c>
      <c r="E489" s="322"/>
      <c r="F489" s="322"/>
      <c r="G489" s="322"/>
      <c r="H489" s="322" t="s">
        <v>441</v>
      </c>
      <c r="I489" s="322"/>
      <c r="J489" s="322"/>
      <c r="K489" s="322"/>
    </row>
    <row r="490" ht="15" spans="1:11">
      <c r="A490" s="318"/>
      <c r="B490" s="322"/>
      <c r="C490" s="325"/>
      <c r="D490" s="322" t="s">
        <v>447</v>
      </c>
      <c r="E490" s="322"/>
      <c r="F490" s="322"/>
      <c r="G490" s="322"/>
      <c r="H490" s="322" t="s">
        <v>447</v>
      </c>
      <c r="I490" s="322"/>
      <c r="J490" s="322"/>
      <c r="K490" s="322"/>
    </row>
    <row r="491" spans="1:11">
      <c r="A491" s="318"/>
      <c r="B491" s="322"/>
      <c r="C491" s="320" t="s">
        <v>464</v>
      </c>
      <c r="D491" s="322" t="s">
        <v>438</v>
      </c>
      <c r="E491" s="322"/>
      <c r="F491" s="322"/>
      <c r="G491" s="322"/>
      <c r="H491" s="322" t="s">
        <v>438</v>
      </c>
      <c r="I491" s="322"/>
      <c r="J491" s="322"/>
      <c r="K491" s="322"/>
    </row>
    <row r="492" spans="1:11">
      <c r="A492" s="318"/>
      <c r="B492" s="322"/>
      <c r="C492" s="320"/>
      <c r="D492" s="322" t="s">
        <v>441</v>
      </c>
      <c r="E492" s="322"/>
      <c r="F492" s="322"/>
      <c r="G492" s="322"/>
      <c r="H492" s="322" t="s">
        <v>441</v>
      </c>
      <c r="I492" s="322"/>
      <c r="J492" s="322"/>
      <c r="K492" s="322"/>
    </row>
    <row r="493" ht="15" spans="1:11">
      <c r="A493" s="318"/>
      <c r="B493" s="322"/>
      <c r="C493" s="320"/>
      <c r="D493" s="322" t="s">
        <v>447</v>
      </c>
      <c r="E493" s="322"/>
      <c r="F493" s="322"/>
      <c r="G493" s="322"/>
      <c r="H493" s="322" t="s">
        <v>447</v>
      </c>
      <c r="I493" s="322"/>
      <c r="J493" s="322"/>
      <c r="K493" s="322"/>
    </row>
    <row r="494" spans="1:11">
      <c r="A494" s="318"/>
      <c r="B494" s="322"/>
      <c r="C494" s="324" t="s">
        <v>465</v>
      </c>
      <c r="D494" s="323" t="s">
        <v>438</v>
      </c>
      <c r="E494" s="322"/>
      <c r="F494" s="322"/>
      <c r="G494" s="322"/>
      <c r="H494" s="322" t="s">
        <v>438</v>
      </c>
      <c r="I494" s="322"/>
      <c r="J494" s="322"/>
      <c r="K494" s="322"/>
    </row>
    <row r="495" spans="1:11">
      <c r="A495" s="318"/>
      <c r="B495" s="322"/>
      <c r="C495" s="320"/>
      <c r="D495" s="322" t="s">
        <v>441</v>
      </c>
      <c r="E495" s="322"/>
      <c r="F495" s="322"/>
      <c r="G495" s="322"/>
      <c r="H495" s="322" t="s">
        <v>441</v>
      </c>
      <c r="I495" s="322"/>
      <c r="J495" s="322"/>
      <c r="K495" s="322"/>
    </row>
    <row r="496" ht="15" spans="1:11">
      <c r="A496" s="318"/>
      <c r="B496" s="322"/>
      <c r="C496" s="325"/>
      <c r="D496" s="322" t="s">
        <v>447</v>
      </c>
      <c r="E496" s="322"/>
      <c r="F496" s="322"/>
      <c r="G496" s="322"/>
      <c r="H496" s="322" t="s">
        <v>447</v>
      </c>
      <c r="I496" s="322"/>
      <c r="J496" s="322"/>
      <c r="K496" s="322"/>
    </row>
    <row r="497" ht="15" spans="1:11">
      <c r="A497" s="318"/>
      <c r="B497" s="331"/>
      <c r="C497" s="332" t="s">
        <v>452</v>
      </c>
      <c r="D497" s="326"/>
      <c r="E497" s="322"/>
      <c r="F497" s="322"/>
      <c r="G497" s="322"/>
      <c r="H497" s="322"/>
      <c r="I497" s="322"/>
      <c r="J497" s="322"/>
      <c r="K497" s="322"/>
    </row>
    <row r="498" ht="15" spans="1:11">
      <c r="A498" s="318"/>
      <c r="B498" s="333" t="s">
        <v>466</v>
      </c>
      <c r="C498" s="320" t="s">
        <v>467</v>
      </c>
      <c r="D498" s="323" t="s">
        <v>438</v>
      </c>
      <c r="E498" s="322" t="s">
        <v>468</v>
      </c>
      <c r="F498" s="322"/>
      <c r="G498" s="322" t="s">
        <v>369</v>
      </c>
      <c r="H498" s="322" t="s">
        <v>438</v>
      </c>
      <c r="I498" s="322" t="s">
        <v>468</v>
      </c>
      <c r="J498" s="322"/>
      <c r="K498" s="322" t="s">
        <v>369</v>
      </c>
    </row>
    <row r="499" spans="1:11">
      <c r="A499" s="318"/>
      <c r="B499" s="333"/>
      <c r="C499" s="320"/>
      <c r="D499" s="322" t="s">
        <v>441</v>
      </c>
      <c r="E499" s="322"/>
      <c r="F499" s="322"/>
      <c r="G499" s="322"/>
      <c r="H499" s="322" t="s">
        <v>441</v>
      </c>
      <c r="I499" s="322"/>
      <c r="J499" s="322"/>
      <c r="K499" s="322"/>
    </row>
    <row r="500" ht="15" spans="1:11">
      <c r="A500" s="318"/>
      <c r="B500" s="333"/>
      <c r="C500" s="320"/>
      <c r="D500" s="322" t="s">
        <v>447</v>
      </c>
      <c r="E500" s="322"/>
      <c r="F500" s="322"/>
      <c r="G500" s="322"/>
      <c r="H500" s="322" t="s">
        <v>447</v>
      </c>
      <c r="I500" s="322"/>
      <c r="J500" s="322"/>
      <c r="K500" s="322"/>
    </row>
    <row r="501" spans="1:11">
      <c r="A501" s="334"/>
      <c r="B501" s="319"/>
      <c r="C501" s="335" t="s">
        <v>452</v>
      </c>
      <c r="D501" s="326"/>
      <c r="E501" s="322"/>
      <c r="F501" s="322"/>
      <c r="G501" s="322"/>
      <c r="H501" s="322"/>
      <c r="I501" s="322"/>
      <c r="J501" s="322"/>
      <c r="K501" s="322"/>
    </row>
    <row r="502" spans="1:11">
      <c r="A502" s="336"/>
      <c r="B502" s="336"/>
      <c r="C502" s="336"/>
      <c r="D502" s="336"/>
      <c r="E502" s="336"/>
      <c r="F502" s="336"/>
      <c r="G502" s="336"/>
      <c r="H502" s="336"/>
      <c r="I502" s="336"/>
      <c r="J502" s="336"/>
      <c r="K502" s="372" t="s">
        <v>469</v>
      </c>
    </row>
    <row r="503" ht="25.5" spans="1:11">
      <c r="A503" s="1"/>
      <c r="B503" s="2"/>
      <c r="C503" s="2"/>
      <c r="D503" s="2"/>
      <c r="E503" s="3" t="s">
        <v>392</v>
      </c>
      <c r="F503" s="3"/>
      <c r="G503" s="3"/>
      <c r="H503" s="3"/>
      <c r="I503" s="3"/>
      <c r="J503" s="151"/>
      <c r="K503" s="152"/>
    </row>
    <row r="504" spans="1:11">
      <c r="A504" s="1"/>
      <c r="B504" s="1"/>
      <c r="C504" s="1"/>
      <c r="D504" s="1"/>
      <c r="E504" s="1"/>
      <c r="F504" s="150" t="s">
        <v>393</v>
      </c>
      <c r="G504" s="150"/>
      <c r="H504" s="150"/>
      <c r="I504" s="153"/>
      <c r="J504" s="151"/>
      <c r="K504" s="154"/>
    </row>
    <row r="505" spans="1:11">
      <c r="A505" s="337"/>
      <c r="B505" s="338"/>
      <c r="C505" s="339"/>
      <c r="D505" s="339"/>
      <c r="E505" s="339"/>
      <c r="F505" s="339"/>
      <c r="G505" s="1"/>
      <c r="H505" s="1"/>
      <c r="I505" s="1"/>
      <c r="J505" s="1"/>
      <c r="K505" s="1"/>
    </row>
    <row r="506" ht="33.75" spans="1:11">
      <c r="A506" s="187" t="s">
        <v>394</v>
      </c>
      <c r="B506" s="188"/>
      <c r="C506" s="188"/>
      <c r="D506" s="189" t="s">
        <v>221</v>
      </c>
      <c r="E506" s="190"/>
      <c r="F506" s="191" t="s">
        <v>395</v>
      </c>
      <c r="G506" s="192" t="s">
        <v>396</v>
      </c>
      <c r="H506" s="193"/>
      <c r="I506" s="313" t="s">
        <v>470</v>
      </c>
      <c r="J506" s="340" t="s">
        <v>398</v>
      </c>
      <c r="K506" s="341"/>
    </row>
    <row r="507" spans="1:11">
      <c r="A507" s="194" t="s">
        <v>399</v>
      </c>
      <c r="B507" s="195"/>
      <c r="C507" s="196"/>
      <c r="D507" s="197" t="s">
        <v>57</v>
      </c>
      <c r="E507" s="198"/>
      <c r="F507" s="199" t="s">
        <v>400</v>
      </c>
      <c r="G507" s="197" t="s">
        <v>57</v>
      </c>
      <c r="H507" s="198"/>
      <c r="I507" s="315" t="s">
        <v>401</v>
      </c>
      <c r="J507" s="342" t="s">
        <v>57</v>
      </c>
      <c r="K507" s="343"/>
    </row>
    <row r="508" ht="15" spans="1:11">
      <c r="A508" s="200"/>
      <c r="B508" s="201"/>
      <c r="C508" s="202"/>
      <c r="D508" s="203"/>
      <c r="E508" s="204"/>
      <c r="F508" s="205"/>
      <c r="G508" s="203"/>
      <c r="H508" s="204"/>
      <c r="I508" s="199" t="s">
        <v>402</v>
      </c>
      <c r="J508" s="344" t="s">
        <v>403</v>
      </c>
      <c r="K508" s="345"/>
    </row>
    <row r="509" spans="1:11">
      <c r="A509" s="206" t="s">
        <v>471</v>
      </c>
      <c r="B509" s="207"/>
      <c r="C509" s="208"/>
      <c r="D509" s="209" t="s">
        <v>405</v>
      </c>
      <c r="E509" s="210"/>
      <c r="F509" s="211">
        <v>61</v>
      </c>
      <c r="G509" s="212"/>
      <c r="H509" s="213" t="s">
        <v>406</v>
      </c>
      <c r="I509" s="210"/>
      <c r="J509" s="346">
        <v>61</v>
      </c>
      <c r="K509" s="347"/>
    </row>
    <row r="510" spans="1:11">
      <c r="A510" s="214"/>
      <c r="B510" s="215"/>
      <c r="C510" s="216"/>
      <c r="D510" s="217" t="s">
        <v>407</v>
      </c>
      <c r="E510" s="218" t="s">
        <v>408</v>
      </c>
      <c r="F510" s="219"/>
      <c r="G510" s="220">
        <v>61</v>
      </c>
      <c r="H510" s="221" t="s">
        <v>407</v>
      </c>
      <c r="I510" s="348" t="s">
        <v>408</v>
      </c>
      <c r="J510" s="219"/>
      <c r="K510" s="349">
        <v>61</v>
      </c>
    </row>
    <row r="511" spans="1:11">
      <c r="A511" s="214"/>
      <c r="B511" s="215"/>
      <c r="C511" s="216"/>
      <c r="D511" s="222"/>
      <c r="E511" s="223" t="s">
        <v>409</v>
      </c>
      <c r="F511" s="224"/>
      <c r="G511" s="225"/>
      <c r="H511" s="226"/>
      <c r="I511" s="350" t="s">
        <v>409</v>
      </c>
      <c r="J511" s="224"/>
      <c r="K511" s="351"/>
    </row>
    <row r="512" spans="1:11">
      <c r="A512" s="227" t="s">
        <v>472</v>
      </c>
      <c r="B512" s="228"/>
      <c r="C512" s="229"/>
      <c r="D512" s="222"/>
      <c r="E512" s="223" t="s">
        <v>411</v>
      </c>
      <c r="F512" s="224"/>
      <c r="G512" s="230"/>
      <c r="H512" s="226"/>
      <c r="I512" s="350" t="s">
        <v>411</v>
      </c>
      <c r="J512" s="224"/>
      <c r="K512" s="352"/>
    </row>
    <row r="513" spans="1:11">
      <c r="A513" s="227"/>
      <c r="B513" s="228"/>
      <c r="C513" s="229"/>
      <c r="D513" s="231"/>
      <c r="E513" s="232" t="s">
        <v>412</v>
      </c>
      <c r="F513" s="224"/>
      <c r="G513" s="230"/>
      <c r="H513" s="233"/>
      <c r="I513" s="353" t="s">
        <v>412</v>
      </c>
      <c r="J513" s="224"/>
      <c r="K513" s="352"/>
    </row>
    <row r="514" spans="1:11">
      <c r="A514" s="227"/>
      <c r="B514" s="228"/>
      <c r="C514" s="229"/>
      <c r="D514" s="234">
        <v>61</v>
      </c>
      <c r="E514" s="235" t="s">
        <v>413</v>
      </c>
      <c r="F514" s="224">
        <v>61</v>
      </c>
      <c r="G514" s="230"/>
      <c r="H514" s="237">
        <v>9.3</v>
      </c>
      <c r="I514" s="354" t="s">
        <v>413</v>
      </c>
      <c r="J514" s="224">
        <v>61</v>
      </c>
      <c r="K514" s="352"/>
    </row>
    <row r="515" spans="1:11">
      <c r="A515" s="227"/>
      <c r="B515" s="228"/>
      <c r="C515" s="229"/>
      <c r="D515" s="238"/>
      <c r="E515" s="223" t="s">
        <v>414</v>
      </c>
      <c r="F515" s="224"/>
      <c r="G515" s="230"/>
      <c r="H515" s="239"/>
      <c r="I515" s="350" t="s">
        <v>414</v>
      </c>
      <c r="J515" s="224"/>
      <c r="K515" s="352"/>
    </row>
    <row r="516" spans="1:11">
      <c r="A516" s="227"/>
      <c r="B516" s="228"/>
      <c r="C516" s="229"/>
      <c r="D516" s="217" t="s">
        <v>415</v>
      </c>
      <c r="E516" s="240" t="s">
        <v>416</v>
      </c>
      <c r="F516" s="241"/>
      <c r="G516" s="242"/>
      <c r="H516" s="221" t="s">
        <v>415</v>
      </c>
      <c r="I516" s="355" t="s">
        <v>416</v>
      </c>
      <c r="J516" s="241"/>
      <c r="K516" s="356"/>
    </row>
    <row r="517" spans="1:11">
      <c r="A517" s="227"/>
      <c r="B517" s="228"/>
      <c r="C517" s="229"/>
      <c r="D517" s="222"/>
      <c r="E517" s="243" t="s">
        <v>417</v>
      </c>
      <c r="F517" s="244"/>
      <c r="G517" s="245">
        <v>0</v>
      </c>
      <c r="H517" s="226"/>
      <c r="I517" s="243" t="s">
        <v>417</v>
      </c>
      <c r="J517" s="244"/>
      <c r="K517" s="357">
        <v>0</v>
      </c>
    </row>
    <row r="518" ht="22.5" spans="1:11">
      <c r="A518" s="227"/>
      <c r="B518" s="228"/>
      <c r="C518" s="229"/>
      <c r="D518" s="222"/>
      <c r="E518" s="246" t="s">
        <v>418</v>
      </c>
      <c r="F518" s="247"/>
      <c r="G518" s="248">
        <v>0</v>
      </c>
      <c r="H518" s="226"/>
      <c r="I518" s="358" t="s">
        <v>418</v>
      </c>
      <c r="J518" s="247"/>
      <c r="K518" s="359">
        <v>0</v>
      </c>
    </row>
    <row r="519" ht="15" spans="1:11">
      <c r="A519" s="227"/>
      <c r="B519" s="228"/>
      <c r="C519" s="229"/>
      <c r="D519" s="249"/>
      <c r="E519" s="250" t="s">
        <v>419</v>
      </c>
      <c r="F519" s="241"/>
      <c r="G519" s="251"/>
      <c r="H519" s="252"/>
      <c r="I519" s="360" t="s">
        <v>419</v>
      </c>
      <c r="J519" s="241"/>
      <c r="K519" s="361"/>
    </row>
    <row r="520" spans="1:11">
      <c r="A520" s="227"/>
      <c r="B520" s="228"/>
      <c r="C520" s="229"/>
      <c r="D520" s="253" t="s">
        <v>420</v>
      </c>
      <c r="E520" s="254"/>
      <c r="F520" s="255"/>
      <c r="G520" s="256">
        <v>61</v>
      </c>
      <c r="H520" s="257" t="s">
        <v>421</v>
      </c>
      <c r="I520" s="254"/>
      <c r="J520" s="255"/>
      <c r="K520" s="362">
        <v>61</v>
      </c>
    </row>
    <row r="521" spans="1:11">
      <c r="A521" s="227"/>
      <c r="B521" s="228"/>
      <c r="C521" s="229"/>
      <c r="D521" s="258" t="s">
        <v>422</v>
      </c>
      <c r="E521" s="259" t="s">
        <v>423</v>
      </c>
      <c r="F521" s="260"/>
      <c r="G521" s="261"/>
      <c r="H521" s="262" t="s">
        <v>422</v>
      </c>
      <c r="I521" s="259" t="s">
        <v>423</v>
      </c>
      <c r="J521" s="363"/>
      <c r="K521" s="364"/>
    </row>
    <row r="522" ht="22.5" spans="1:11">
      <c r="A522" s="227"/>
      <c r="B522" s="228"/>
      <c r="C522" s="229"/>
      <c r="D522" s="263"/>
      <c r="E522" s="264" t="s">
        <v>424</v>
      </c>
      <c r="F522" s="265"/>
      <c r="G522" s="266" t="s">
        <v>425</v>
      </c>
      <c r="H522" s="267"/>
      <c r="I522" s="264" t="s">
        <v>424</v>
      </c>
      <c r="J522" s="265"/>
      <c r="K522" s="365" t="s">
        <v>425</v>
      </c>
    </row>
    <row r="523" ht="22.5" spans="1:11">
      <c r="A523" s="227"/>
      <c r="B523" s="228"/>
      <c r="C523" s="229"/>
      <c r="D523" s="268"/>
      <c r="E523" s="269" t="s">
        <v>426</v>
      </c>
      <c r="F523" s="270"/>
      <c r="G523" s="271">
        <v>0</v>
      </c>
      <c r="H523" s="272"/>
      <c r="I523" s="269" t="s">
        <v>426</v>
      </c>
      <c r="J523" s="270"/>
      <c r="K523" s="366">
        <v>0</v>
      </c>
    </row>
    <row r="524" ht="23.25" spans="1:11">
      <c r="A524" s="273"/>
      <c r="B524" s="274"/>
      <c r="C524" s="275"/>
      <c r="D524" s="276"/>
      <c r="E524" s="277" t="s">
        <v>427</v>
      </c>
      <c r="F524" s="278"/>
      <c r="G524" s="279"/>
      <c r="H524" s="280"/>
      <c r="I524" s="367" t="s">
        <v>427</v>
      </c>
      <c r="J524" s="278"/>
      <c r="K524" s="368"/>
    </row>
    <row r="525" spans="1:11">
      <c r="A525" s="281" t="s">
        <v>473</v>
      </c>
      <c r="B525" s="282"/>
      <c r="C525" s="283"/>
      <c r="D525" s="284" t="s">
        <v>429</v>
      </c>
      <c r="E525" s="285"/>
      <c r="F525" s="285"/>
      <c r="G525" s="286"/>
      <c r="H525" s="287" t="s">
        <v>430</v>
      </c>
      <c r="I525" s="285"/>
      <c r="J525" s="285"/>
      <c r="K525" s="369"/>
    </row>
    <row r="526" spans="1:11">
      <c r="A526" s="288"/>
      <c r="B526" s="289"/>
      <c r="C526" s="290"/>
      <c r="D526" s="291" t="s">
        <v>431</v>
      </c>
      <c r="E526" s="292"/>
      <c r="F526" s="293"/>
      <c r="G526" s="294"/>
      <c r="H526" s="295" t="s">
        <v>431</v>
      </c>
      <c r="I526" s="292"/>
      <c r="J526" s="293"/>
      <c r="K526" s="294"/>
    </row>
    <row r="527" spans="1:11">
      <c r="A527" s="288"/>
      <c r="B527" s="289"/>
      <c r="C527" s="290"/>
      <c r="D527" s="291" t="s">
        <v>220</v>
      </c>
      <c r="E527" s="292" t="s">
        <v>520</v>
      </c>
      <c r="F527" s="293"/>
      <c r="G527" s="294"/>
      <c r="H527" s="295" t="s">
        <v>220</v>
      </c>
      <c r="I527" s="292" t="s">
        <v>520</v>
      </c>
      <c r="J527" s="293"/>
      <c r="K527" s="294"/>
    </row>
    <row r="528" spans="1:11">
      <c r="A528" s="288"/>
      <c r="B528" s="289"/>
      <c r="C528" s="290"/>
      <c r="D528" s="291" t="s">
        <v>222</v>
      </c>
      <c r="E528" s="292"/>
      <c r="F528" s="293"/>
      <c r="G528" s="294"/>
      <c r="H528" s="296" t="s">
        <v>222</v>
      </c>
      <c r="I528" s="292"/>
      <c r="J528" s="293"/>
      <c r="K528" s="294"/>
    </row>
    <row r="529" spans="1:11">
      <c r="A529" s="288"/>
      <c r="B529" s="289"/>
      <c r="C529" s="290"/>
      <c r="D529" s="291" t="s">
        <v>224</v>
      </c>
      <c r="E529" s="297"/>
      <c r="F529" s="298"/>
      <c r="G529" s="299"/>
      <c r="H529" s="296" t="s">
        <v>224</v>
      </c>
      <c r="I529" s="297"/>
      <c r="J529" s="298"/>
      <c r="K529" s="299"/>
    </row>
    <row r="530" spans="1:11">
      <c r="A530" s="288"/>
      <c r="B530" s="289"/>
      <c r="C530" s="290"/>
      <c r="D530" s="291" t="s">
        <v>226</v>
      </c>
      <c r="E530" s="297"/>
      <c r="F530" s="298"/>
      <c r="G530" s="299"/>
      <c r="H530" s="296" t="s">
        <v>226</v>
      </c>
      <c r="I530" s="297"/>
      <c r="J530" s="298"/>
      <c r="K530" s="299"/>
    </row>
    <row r="531" spans="1:11">
      <c r="A531" s="288"/>
      <c r="B531" s="289"/>
      <c r="C531" s="290"/>
      <c r="D531" s="291"/>
      <c r="E531" s="297"/>
      <c r="F531" s="298"/>
      <c r="G531" s="299"/>
      <c r="H531" s="296"/>
      <c r="I531" s="297"/>
      <c r="J531" s="298"/>
      <c r="K531" s="299"/>
    </row>
    <row r="532" spans="1:11">
      <c r="A532" s="288"/>
      <c r="B532" s="289"/>
      <c r="C532" s="290"/>
      <c r="D532" s="300"/>
      <c r="E532" s="301" t="s">
        <v>432</v>
      </c>
      <c r="F532" s="302">
        <v>61</v>
      </c>
      <c r="G532" s="303"/>
      <c r="H532" s="304"/>
      <c r="I532" s="301" t="s">
        <v>432</v>
      </c>
      <c r="J532" s="302">
        <v>61</v>
      </c>
      <c r="K532" s="303"/>
    </row>
    <row r="533" spans="1:11">
      <c r="A533" s="305"/>
      <c r="B533" s="306"/>
      <c r="C533" s="307"/>
      <c r="D533" s="308"/>
      <c r="E533" s="309"/>
      <c r="F533" s="309"/>
      <c r="G533" s="310"/>
      <c r="H533" s="311"/>
      <c r="I533" s="309"/>
      <c r="J533" s="370"/>
      <c r="K533" s="371"/>
    </row>
    <row r="534" ht="22.5" spans="1:11">
      <c r="A534" s="312" t="s">
        <v>474</v>
      </c>
      <c r="B534" s="313" t="s">
        <v>434</v>
      </c>
      <c r="C534" s="314" t="s">
        <v>435</v>
      </c>
      <c r="D534" s="315" t="s">
        <v>256</v>
      </c>
      <c r="E534" s="188"/>
      <c r="F534" s="316"/>
      <c r="G534" s="187" t="s">
        <v>257</v>
      </c>
      <c r="H534" s="317" t="s">
        <v>256</v>
      </c>
      <c r="I534" s="188"/>
      <c r="J534" s="316"/>
      <c r="K534" s="191" t="s">
        <v>257</v>
      </c>
    </row>
    <row r="535" customHeight="1" spans="1:11">
      <c r="A535" s="318"/>
      <c r="B535" s="319" t="s">
        <v>436</v>
      </c>
      <c r="C535" s="320" t="s">
        <v>437</v>
      </c>
      <c r="D535" s="321" t="s">
        <v>438</v>
      </c>
      <c r="E535" s="319" t="s">
        <v>221</v>
      </c>
      <c r="F535" s="319"/>
      <c r="G535" s="319" t="s">
        <v>521</v>
      </c>
      <c r="H535" s="319" t="s">
        <v>438</v>
      </c>
      <c r="I535" s="319" t="s">
        <v>221</v>
      </c>
      <c r="J535" s="319"/>
      <c r="K535" s="319" t="s">
        <v>521</v>
      </c>
    </row>
    <row r="536" spans="1:11">
      <c r="A536" s="318"/>
      <c r="B536" s="322"/>
      <c r="C536" s="320"/>
      <c r="D536" s="323" t="s">
        <v>441</v>
      </c>
      <c r="E536" s="322"/>
      <c r="F536" s="322"/>
      <c r="G536" s="322"/>
      <c r="H536" s="322" t="s">
        <v>441</v>
      </c>
      <c r="I536" s="322"/>
      <c r="J536" s="322"/>
      <c r="K536" s="322"/>
    </row>
    <row r="537" ht="15" spans="1:11">
      <c r="A537" s="318"/>
      <c r="B537" s="322"/>
      <c r="C537" s="320"/>
      <c r="D537" s="322" t="s">
        <v>447</v>
      </c>
      <c r="E537" s="322"/>
      <c r="F537" s="322"/>
      <c r="G537" s="322"/>
      <c r="H537" s="322" t="s">
        <v>447</v>
      </c>
      <c r="I537" s="322"/>
      <c r="J537" s="322"/>
      <c r="K537" s="322"/>
    </row>
    <row r="538" customHeight="1" spans="1:11">
      <c r="A538" s="318"/>
      <c r="B538" s="322"/>
      <c r="C538" s="324" t="s">
        <v>448</v>
      </c>
      <c r="D538" s="323" t="s">
        <v>438</v>
      </c>
      <c r="E538" s="322" t="s">
        <v>520</v>
      </c>
      <c r="F538" s="322"/>
      <c r="G538" s="319" t="s">
        <v>521</v>
      </c>
      <c r="H538" s="322" t="s">
        <v>438</v>
      </c>
      <c r="I538" s="322" t="s">
        <v>520</v>
      </c>
      <c r="J538" s="322"/>
      <c r="K538" s="319" t="s">
        <v>521</v>
      </c>
    </row>
    <row r="539" spans="1:11">
      <c r="A539" s="318"/>
      <c r="B539" s="322"/>
      <c r="C539" s="320"/>
      <c r="D539" s="323" t="s">
        <v>441</v>
      </c>
      <c r="E539" s="322"/>
      <c r="F539" s="322"/>
      <c r="G539" s="322"/>
      <c r="H539" s="322" t="s">
        <v>441</v>
      </c>
      <c r="I539" s="322"/>
      <c r="J539" s="322"/>
      <c r="K539" s="322"/>
    </row>
    <row r="540" ht="15" spans="1:11">
      <c r="A540" s="318"/>
      <c r="B540" s="322"/>
      <c r="C540" s="325"/>
      <c r="D540" s="322" t="s">
        <v>447</v>
      </c>
      <c r="E540" s="322"/>
      <c r="F540" s="322"/>
      <c r="G540" s="322"/>
      <c r="H540" s="322" t="s">
        <v>447</v>
      </c>
      <c r="I540" s="322"/>
      <c r="J540" s="322"/>
      <c r="K540" s="322"/>
    </row>
    <row r="541" spans="1:11">
      <c r="A541" s="318"/>
      <c r="B541" s="322"/>
      <c r="C541" s="320" t="s">
        <v>449</v>
      </c>
      <c r="D541" s="326" t="s">
        <v>438</v>
      </c>
      <c r="E541" s="322" t="s">
        <v>450</v>
      </c>
      <c r="F541" s="322"/>
      <c r="G541" s="322" t="s">
        <v>451</v>
      </c>
      <c r="H541" s="322" t="s">
        <v>438</v>
      </c>
      <c r="I541" s="322" t="s">
        <v>450</v>
      </c>
      <c r="J541" s="322"/>
      <c r="K541" s="322" t="s">
        <v>451</v>
      </c>
    </row>
    <row r="542" spans="1:11">
      <c r="A542" s="318"/>
      <c r="B542" s="322"/>
      <c r="C542" s="320"/>
      <c r="D542" s="323" t="s">
        <v>441</v>
      </c>
      <c r="E542" s="322"/>
      <c r="F542" s="322"/>
      <c r="G542" s="322"/>
      <c r="H542" s="322" t="s">
        <v>441</v>
      </c>
      <c r="I542" s="322"/>
      <c r="J542" s="322"/>
      <c r="K542" s="322"/>
    </row>
    <row r="543" ht="15" spans="1:11">
      <c r="A543" s="318"/>
      <c r="B543" s="322"/>
      <c r="C543" s="320"/>
      <c r="D543" s="322" t="s">
        <v>447</v>
      </c>
      <c r="E543" s="322"/>
      <c r="F543" s="322"/>
      <c r="G543" s="322"/>
      <c r="H543" s="322" t="s">
        <v>452</v>
      </c>
      <c r="I543" s="322"/>
      <c r="J543" s="322"/>
      <c r="K543" s="322"/>
    </row>
    <row r="544" spans="1:11">
      <c r="A544" s="318"/>
      <c r="B544" s="322"/>
      <c r="C544" s="324" t="s">
        <v>453</v>
      </c>
      <c r="D544" s="326" t="s">
        <v>438</v>
      </c>
      <c r="E544" s="322" t="s">
        <v>221</v>
      </c>
      <c r="F544" s="322"/>
      <c r="G544" s="322" t="s">
        <v>521</v>
      </c>
      <c r="H544" s="322" t="s">
        <v>438</v>
      </c>
      <c r="I544" s="322" t="s">
        <v>221</v>
      </c>
      <c r="J544" s="322"/>
      <c r="K544" s="322" t="s">
        <v>521</v>
      </c>
    </row>
    <row r="545" spans="1:11">
      <c r="A545" s="318"/>
      <c r="B545" s="322"/>
      <c r="C545" s="320"/>
      <c r="D545" s="323" t="s">
        <v>441</v>
      </c>
      <c r="E545" s="322"/>
      <c r="F545" s="322"/>
      <c r="G545" s="322"/>
      <c r="H545" s="322" t="s">
        <v>441</v>
      </c>
      <c r="I545" s="322"/>
      <c r="J545" s="322"/>
      <c r="K545" s="322"/>
    </row>
    <row r="546" ht="15" spans="1:11">
      <c r="A546" s="318"/>
      <c r="B546" s="322"/>
      <c r="C546" s="325"/>
      <c r="D546" s="322" t="s">
        <v>447</v>
      </c>
      <c r="E546" s="322"/>
      <c r="F546" s="322"/>
      <c r="G546" s="322"/>
      <c r="H546" s="322" t="s">
        <v>452</v>
      </c>
      <c r="I546" s="322"/>
      <c r="J546" s="322"/>
      <c r="K546" s="322"/>
    </row>
    <row r="547" ht="15" spans="1:11">
      <c r="A547" s="318"/>
      <c r="B547" s="327"/>
      <c r="C547" s="320" t="s">
        <v>452</v>
      </c>
      <c r="D547" s="322"/>
      <c r="E547" s="322"/>
      <c r="F547" s="322"/>
      <c r="G547" s="322"/>
      <c r="H547" s="322" t="s">
        <v>452</v>
      </c>
      <c r="I547" s="322"/>
      <c r="J547" s="322"/>
      <c r="K547" s="322"/>
    </row>
    <row r="548" ht="15" customHeight="1" spans="1:11">
      <c r="A548" s="318"/>
      <c r="B548" s="328" t="s">
        <v>456</v>
      </c>
      <c r="C548" s="329" t="s">
        <v>457</v>
      </c>
      <c r="D548" s="326" t="s">
        <v>438</v>
      </c>
      <c r="E548" s="322"/>
      <c r="F548" s="322"/>
      <c r="G548" s="322"/>
      <c r="H548" s="322" t="s">
        <v>438</v>
      </c>
      <c r="I548" s="322"/>
      <c r="J548" s="322"/>
      <c r="K548" s="322"/>
    </row>
    <row r="549" customHeight="1" spans="1:11">
      <c r="A549" s="318"/>
      <c r="B549" s="322"/>
      <c r="C549" s="320"/>
      <c r="D549" s="323" t="s">
        <v>441</v>
      </c>
      <c r="E549" s="322"/>
      <c r="F549" s="322"/>
      <c r="G549" s="322"/>
      <c r="H549" s="322" t="s">
        <v>441</v>
      </c>
      <c r="I549" s="322"/>
      <c r="J549" s="322"/>
      <c r="K549" s="322"/>
    </row>
    <row r="550" ht="15" spans="1:11">
      <c r="A550" s="318"/>
      <c r="B550" s="322"/>
      <c r="C550" s="320"/>
      <c r="D550" s="322" t="s">
        <v>447</v>
      </c>
      <c r="E550" s="322"/>
      <c r="F550" s="322"/>
      <c r="G550" s="322"/>
      <c r="H550" s="322" t="s">
        <v>447</v>
      </c>
      <c r="I550" s="322"/>
      <c r="J550" s="322"/>
      <c r="K550" s="322"/>
    </row>
    <row r="551" customHeight="1" spans="1:11">
      <c r="A551" s="318"/>
      <c r="B551" s="322"/>
      <c r="C551" s="324" t="s">
        <v>463</v>
      </c>
      <c r="D551" s="322" t="s">
        <v>438</v>
      </c>
      <c r="E551" s="322" t="s">
        <v>522</v>
      </c>
      <c r="F551" s="322"/>
      <c r="G551" s="330">
        <v>1</v>
      </c>
      <c r="H551" s="322" t="s">
        <v>438</v>
      </c>
      <c r="I551" s="322" t="s">
        <v>522</v>
      </c>
      <c r="J551" s="322"/>
      <c r="K551" s="330">
        <v>1</v>
      </c>
    </row>
    <row r="552" spans="1:11">
      <c r="A552" s="318"/>
      <c r="B552" s="322"/>
      <c r="C552" s="320"/>
      <c r="D552" s="326" t="s">
        <v>441</v>
      </c>
      <c r="E552" s="322"/>
      <c r="F552" s="322"/>
      <c r="G552" s="322"/>
      <c r="H552" s="322" t="s">
        <v>441</v>
      </c>
      <c r="I552" s="322"/>
      <c r="J552" s="322"/>
      <c r="K552" s="322"/>
    </row>
    <row r="553" ht="15" spans="1:11">
      <c r="A553" s="318"/>
      <c r="B553" s="322"/>
      <c r="C553" s="325"/>
      <c r="D553" s="322" t="s">
        <v>447</v>
      </c>
      <c r="E553" s="322"/>
      <c r="F553" s="322"/>
      <c r="G553" s="322"/>
      <c r="H553" s="322" t="s">
        <v>447</v>
      </c>
      <c r="I553" s="322"/>
      <c r="J553" s="322"/>
      <c r="K553" s="322"/>
    </row>
    <row r="554" spans="1:11">
      <c r="A554" s="318"/>
      <c r="B554" s="322"/>
      <c r="C554" s="320" t="s">
        <v>464</v>
      </c>
      <c r="D554" s="322" t="s">
        <v>438</v>
      </c>
      <c r="E554" s="322"/>
      <c r="F554" s="322"/>
      <c r="G554" s="322"/>
      <c r="H554" s="322" t="s">
        <v>438</v>
      </c>
      <c r="I554" s="322"/>
      <c r="J554" s="322"/>
      <c r="K554" s="322"/>
    </row>
    <row r="555" spans="1:11">
      <c r="A555" s="318"/>
      <c r="B555" s="322"/>
      <c r="C555" s="320"/>
      <c r="D555" s="322" t="s">
        <v>441</v>
      </c>
      <c r="E555" s="322"/>
      <c r="F555" s="322"/>
      <c r="G555" s="322"/>
      <c r="H555" s="322" t="s">
        <v>441</v>
      </c>
      <c r="I555" s="322"/>
      <c r="J555" s="322"/>
      <c r="K555" s="322"/>
    </row>
    <row r="556" ht="15" spans="1:11">
      <c r="A556" s="318"/>
      <c r="B556" s="322"/>
      <c r="C556" s="320"/>
      <c r="D556" s="322" t="s">
        <v>447</v>
      </c>
      <c r="E556" s="322"/>
      <c r="F556" s="322"/>
      <c r="G556" s="322"/>
      <c r="H556" s="322" t="s">
        <v>447</v>
      </c>
      <c r="I556" s="322"/>
      <c r="J556" s="322"/>
      <c r="K556" s="322"/>
    </row>
    <row r="557" spans="1:11">
      <c r="A557" s="318"/>
      <c r="B557" s="322"/>
      <c r="C557" s="324" t="s">
        <v>465</v>
      </c>
      <c r="D557" s="323" t="s">
        <v>438</v>
      </c>
      <c r="E557" s="322"/>
      <c r="F557" s="322"/>
      <c r="G557" s="322"/>
      <c r="H557" s="322" t="s">
        <v>438</v>
      </c>
      <c r="I557" s="322"/>
      <c r="J557" s="322"/>
      <c r="K557" s="322"/>
    </row>
    <row r="558" spans="1:11">
      <c r="A558" s="318"/>
      <c r="B558" s="322"/>
      <c r="C558" s="320"/>
      <c r="D558" s="322" t="s">
        <v>441</v>
      </c>
      <c r="E558" s="322"/>
      <c r="F558" s="322"/>
      <c r="G558" s="322"/>
      <c r="H558" s="322" t="s">
        <v>441</v>
      </c>
      <c r="I558" s="322"/>
      <c r="J558" s="322"/>
      <c r="K558" s="322"/>
    </row>
    <row r="559" ht="15" spans="1:11">
      <c r="A559" s="318"/>
      <c r="B559" s="322"/>
      <c r="C559" s="325"/>
      <c r="D559" s="322" t="s">
        <v>447</v>
      </c>
      <c r="E559" s="322"/>
      <c r="F559" s="322"/>
      <c r="G559" s="322"/>
      <c r="H559" s="322" t="s">
        <v>447</v>
      </c>
      <c r="I559" s="322"/>
      <c r="J559" s="322"/>
      <c r="K559" s="322"/>
    </row>
    <row r="560" ht="15" spans="1:11">
      <c r="A560" s="318"/>
      <c r="B560" s="331"/>
      <c r="C560" s="332" t="s">
        <v>452</v>
      </c>
      <c r="D560" s="326"/>
      <c r="E560" s="322"/>
      <c r="F560" s="322"/>
      <c r="G560" s="322"/>
      <c r="H560" s="322"/>
      <c r="I560" s="322"/>
      <c r="J560" s="322"/>
      <c r="K560" s="322"/>
    </row>
    <row r="561" ht="15" spans="1:11">
      <c r="A561" s="318"/>
      <c r="B561" s="333" t="s">
        <v>466</v>
      </c>
      <c r="C561" s="320" t="s">
        <v>467</v>
      </c>
      <c r="D561" s="323" t="s">
        <v>438</v>
      </c>
      <c r="E561" s="322" t="s">
        <v>468</v>
      </c>
      <c r="F561" s="322"/>
      <c r="G561" s="322" t="s">
        <v>369</v>
      </c>
      <c r="H561" s="322" t="s">
        <v>438</v>
      </c>
      <c r="I561" s="322" t="s">
        <v>468</v>
      </c>
      <c r="J561" s="322"/>
      <c r="K561" s="322" t="s">
        <v>369</v>
      </c>
    </row>
    <row r="562" spans="1:11">
      <c r="A562" s="318"/>
      <c r="B562" s="333"/>
      <c r="C562" s="320"/>
      <c r="D562" s="322" t="s">
        <v>441</v>
      </c>
      <c r="E562" s="322"/>
      <c r="F562" s="322"/>
      <c r="G562" s="322"/>
      <c r="H562" s="322" t="s">
        <v>441</v>
      </c>
      <c r="I562" s="322"/>
      <c r="J562" s="322"/>
      <c r="K562" s="322"/>
    </row>
    <row r="563" ht="15" spans="1:11">
      <c r="A563" s="318"/>
      <c r="B563" s="333"/>
      <c r="C563" s="320"/>
      <c r="D563" s="322" t="s">
        <v>447</v>
      </c>
      <c r="E563" s="322"/>
      <c r="F563" s="322"/>
      <c r="G563" s="322"/>
      <c r="H563" s="322" t="s">
        <v>447</v>
      </c>
      <c r="I563" s="322"/>
      <c r="J563" s="322"/>
      <c r="K563" s="322"/>
    </row>
    <row r="564" spans="1:11">
      <c r="A564" s="334"/>
      <c r="B564" s="319"/>
      <c r="C564" s="335" t="s">
        <v>452</v>
      </c>
      <c r="D564" s="326"/>
      <c r="E564" s="322"/>
      <c r="F564" s="322"/>
      <c r="G564" s="322"/>
      <c r="H564" s="322"/>
      <c r="I564" s="322"/>
      <c r="J564" s="322"/>
      <c r="K564" s="322"/>
    </row>
  </sheetData>
  <mergeCells count="1028">
    <mergeCell ref="E1:I1"/>
    <mergeCell ref="F2:H2"/>
    <mergeCell ref="A3:C3"/>
    <mergeCell ref="D3:E3"/>
    <mergeCell ref="G3:H3"/>
    <mergeCell ref="J3:K3"/>
    <mergeCell ref="J4:K4"/>
    <mergeCell ref="J5:K5"/>
    <mergeCell ref="D6:E6"/>
    <mergeCell ref="F6:G6"/>
    <mergeCell ref="H6:I6"/>
    <mergeCell ref="J6:K6"/>
    <mergeCell ref="D17:E17"/>
    <mergeCell ref="H17:I17"/>
    <mergeCell ref="D22:G22"/>
    <mergeCell ref="H22:K22"/>
    <mergeCell ref="E23:G23"/>
    <mergeCell ref="I23:K23"/>
    <mergeCell ref="E24:G24"/>
    <mergeCell ref="I24:K24"/>
    <mergeCell ref="E25:G25"/>
    <mergeCell ref="I25:K25"/>
    <mergeCell ref="F29:G29"/>
    <mergeCell ref="J29:K29"/>
    <mergeCell ref="D30:F30"/>
    <mergeCell ref="H30:J30"/>
    <mergeCell ref="E31:F31"/>
    <mergeCell ref="I31:J31"/>
    <mergeCell ref="E32:F32"/>
    <mergeCell ref="I32:J32"/>
    <mergeCell ref="E33:F33"/>
    <mergeCell ref="I33:J33"/>
    <mergeCell ref="E34:F34"/>
    <mergeCell ref="I34:J34"/>
    <mergeCell ref="E35:F35"/>
    <mergeCell ref="I35:J35"/>
    <mergeCell ref="E36:F36"/>
    <mergeCell ref="I36:J36"/>
    <mergeCell ref="E37:F37"/>
    <mergeCell ref="I37:J37"/>
    <mergeCell ref="E38:F38"/>
    <mergeCell ref="I38:J38"/>
    <mergeCell ref="E39:F39"/>
    <mergeCell ref="I39:J39"/>
    <mergeCell ref="E40:F40"/>
    <mergeCell ref="I40:J40"/>
    <mergeCell ref="E41:F41"/>
    <mergeCell ref="I41:J41"/>
    <mergeCell ref="E42:F42"/>
    <mergeCell ref="E42:F42"/>
    <mergeCell ref="I42:J42"/>
    <mergeCell ref="E44:F44"/>
    <mergeCell ref="I44:J44"/>
    <mergeCell ref="E45:F45"/>
    <mergeCell ref="I45:J45"/>
    <mergeCell ref="E46:F46"/>
    <mergeCell ref="I46:J46"/>
    <mergeCell ref="E47:F47"/>
    <mergeCell ref="I47:J47"/>
    <mergeCell ref="E48:F48"/>
    <mergeCell ref="I48:J48"/>
    <mergeCell ref="E49:F49"/>
    <mergeCell ref="I49:J49"/>
    <mergeCell ref="E50:F50"/>
    <mergeCell ref="I50:J50"/>
    <mergeCell ref="E51:F51"/>
    <mergeCell ref="I51:J51"/>
    <mergeCell ref="E52:F52"/>
    <mergeCell ref="I52:J52"/>
    <mergeCell ref="E53:F53"/>
    <mergeCell ref="I53:J53"/>
    <mergeCell ref="E54:F54"/>
    <mergeCell ref="I54:J54"/>
    <mergeCell ref="E55:F55"/>
    <mergeCell ref="I55:J55"/>
    <mergeCell ref="E56:F56"/>
    <mergeCell ref="I56:J56"/>
    <mergeCell ref="E57:F57"/>
    <mergeCell ref="I57:J57"/>
    <mergeCell ref="E58:F58"/>
    <mergeCell ref="I58:J58"/>
    <mergeCell ref="E59:F59"/>
    <mergeCell ref="I59:J59"/>
    <mergeCell ref="E60:F60"/>
    <mergeCell ref="I60:J60"/>
    <mergeCell ref="E61:F61"/>
    <mergeCell ref="I61:J61"/>
    <mergeCell ref="E63:I63"/>
    <mergeCell ref="F64:H64"/>
    <mergeCell ref="A65:C65"/>
    <mergeCell ref="D65:E65"/>
    <mergeCell ref="G65:H65"/>
    <mergeCell ref="J65:K65"/>
    <mergeCell ref="J66:K66"/>
    <mergeCell ref="J67:K67"/>
    <mergeCell ref="D68:E68"/>
    <mergeCell ref="F68:G68"/>
    <mergeCell ref="H68:I68"/>
    <mergeCell ref="J68:K68"/>
    <mergeCell ref="D79:E79"/>
    <mergeCell ref="H79:I79"/>
    <mergeCell ref="D84:G84"/>
    <mergeCell ref="H84:K84"/>
    <mergeCell ref="E85:G85"/>
    <mergeCell ref="I85:K85"/>
    <mergeCell ref="E86:G86"/>
    <mergeCell ref="I86:K86"/>
    <mergeCell ref="E87:G87"/>
    <mergeCell ref="I87:K87"/>
    <mergeCell ref="F91:G91"/>
    <mergeCell ref="J91:K91"/>
    <mergeCell ref="D93:F93"/>
    <mergeCell ref="H93:J93"/>
    <mergeCell ref="E94:F94"/>
    <mergeCell ref="I94:J94"/>
    <mergeCell ref="E95:F95"/>
    <mergeCell ref="I95:J95"/>
    <mergeCell ref="E96:F96"/>
    <mergeCell ref="I96:J96"/>
    <mergeCell ref="E97:F97"/>
    <mergeCell ref="I97:J97"/>
    <mergeCell ref="E98:F98"/>
    <mergeCell ref="I98:J98"/>
    <mergeCell ref="E99:F99"/>
    <mergeCell ref="I99:J99"/>
    <mergeCell ref="E100:F100"/>
    <mergeCell ref="I100:J100"/>
    <mergeCell ref="E101:F101"/>
    <mergeCell ref="I101:J101"/>
    <mergeCell ref="E102:F102"/>
    <mergeCell ref="I102:J102"/>
    <mergeCell ref="E103:F103"/>
    <mergeCell ref="I103:J103"/>
    <mergeCell ref="E104:F104"/>
    <mergeCell ref="I104:J104"/>
    <mergeCell ref="E105:F105"/>
    <mergeCell ref="I105:J105"/>
    <mergeCell ref="E106:F106"/>
    <mergeCell ref="I106:J106"/>
    <mergeCell ref="E107:F107"/>
    <mergeCell ref="I107:J107"/>
    <mergeCell ref="E108:F108"/>
    <mergeCell ref="I108:J108"/>
    <mergeCell ref="E109:F109"/>
    <mergeCell ref="I109:J109"/>
    <mergeCell ref="E110:F110"/>
    <mergeCell ref="I110:J110"/>
    <mergeCell ref="E111:F111"/>
    <mergeCell ref="I111:J111"/>
    <mergeCell ref="E112:F112"/>
    <mergeCell ref="I112:J112"/>
    <mergeCell ref="E113:F113"/>
    <mergeCell ref="I113:J113"/>
    <mergeCell ref="E114:F114"/>
    <mergeCell ref="I114:J114"/>
    <mergeCell ref="E115:F115"/>
    <mergeCell ref="I115:J115"/>
    <mergeCell ref="E116:F116"/>
    <mergeCell ref="I116:J116"/>
    <mergeCell ref="E117:F117"/>
    <mergeCell ref="I117:J117"/>
    <mergeCell ref="E118:F118"/>
    <mergeCell ref="I118:J118"/>
    <mergeCell ref="E119:F119"/>
    <mergeCell ref="I119:J119"/>
    <mergeCell ref="E120:F120"/>
    <mergeCell ref="I120:J120"/>
    <mergeCell ref="E121:F121"/>
    <mergeCell ref="I121:J121"/>
    <mergeCell ref="E122:F122"/>
    <mergeCell ref="I122:J122"/>
    <mergeCell ref="E123:F123"/>
    <mergeCell ref="I123:J123"/>
    <mergeCell ref="E125:I125"/>
    <mergeCell ref="F126:H126"/>
    <mergeCell ref="A128:C128"/>
    <mergeCell ref="D128:E128"/>
    <mergeCell ref="G128:H128"/>
    <mergeCell ref="J128:K128"/>
    <mergeCell ref="J129:K129"/>
    <mergeCell ref="J130:K130"/>
    <mergeCell ref="D131:E131"/>
    <mergeCell ref="F131:G131"/>
    <mergeCell ref="H131:I131"/>
    <mergeCell ref="J131:K131"/>
    <mergeCell ref="D142:E142"/>
    <mergeCell ref="H142:I142"/>
    <mergeCell ref="D147:G147"/>
    <mergeCell ref="H147:K147"/>
    <mergeCell ref="E148:G148"/>
    <mergeCell ref="I148:K148"/>
    <mergeCell ref="E149:G149"/>
    <mergeCell ref="I149:K149"/>
    <mergeCell ref="E150:G150"/>
    <mergeCell ref="I150:K150"/>
    <mergeCell ref="F154:G154"/>
    <mergeCell ref="J154:K154"/>
    <mergeCell ref="D156:F156"/>
    <mergeCell ref="H156:J156"/>
    <mergeCell ref="E157:F157"/>
    <mergeCell ref="I157:J157"/>
    <mergeCell ref="E158:F158"/>
    <mergeCell ref="I158:J158"/>
    <mergeCell ref="E159:F159"/>
    <mergeCell ref="I159:J159"/>
    <mergeCell ref="E160:F160"/>
    <mergeCell ref="I160:J160"/>
    <mergeCell ref="E161:F161"/>
    <mergeCell ref="I161:J161"/>
    <mergeCell ref="E162:F162"/>
    <mergeCell ref="I162:J162"/>
    <mergeCell ref="E163:F163"/>
    <mergeCell ref="I163:J163"/>
    <mergeCell ref="E164:F164"/>
    <mergeCell ref="I164:J164"/>
    <mergeCell ref="E165:F165"/>
    <mergeCell ref="I165:J165"/>
    <mergeCell ref="E166:F166"/>
    <mergeCell ref="I166:J166"/>
    <mergeCell ref="E167:F167"/>
    <mergeCell ref="I167:J167"/>
    <mergeCell ref="E168:F168"/>
    <mergeCell ref="I168:J168"/>
    <mergeCell ref="E169:F169"/>
    <mergeCell ref="I169:J169"/>
    <mergeCell ref="E170:F170"/>
    <mergeCell ref="I170:J170"/>
    <mergeCell ref="E171:F171"/>
    <mergeCell ref="I171:J171"/>
    <mergeCell ref="E172:F172"/>
    <mergeCell ref="I172:J172"/>
    <mergeCell ref="E173:F173"/>
    <mergeCell ref="I173:J173"/>
    <mergeCell ref="E174:F174"/>
    <mergeCell ref="I174:J174"/>
    <mergeCell ref="E175:F175"/>
    <mergeCell ref="I175:J175"/>
    <mergeCell ref="E176:F176"/>
    <mergeCell ref="I176:J176"/>
    <mergeCell ref="E177:F177"/>
    <mergeCell ref="I177:J177"/>
    <mergeCell ref="E178:F178"/>
    <mergeCell ref="I178:J178"/>
    <mergeCell ref="E179:F179"/>
    <mergeCell ref="I179:J179"/>
    <mergeCell ref="E180:F180"/>
    <mergeCell ref="I180:J180"/>
    <mergeCell ref="E181:F181"/>
    <mergeCell ref="I181:J181"/>
    <mergeCell ref="E182:F182"/>
    <mergeCell ref="I182:J182"/>
    <mergeCell ref="E183:F183"/>
    <mergeCell ref="I183:J183"/>
    <mergeCell ref="E184:F184"/>
    <mergeCell ref="I184:J184"/>
    <mergeCell ref="E185:F185"/>
    <mergeCell ref="I185:J185"/>
    <mergeCell ref="E186:F186"/>
    <mergeCell ref="I186:J186"/>
    <mergeCell ref="E188:I188"/>
    <mergeCell ref="F189:H189"/>
    <mergeCell ref="A191:C191"/>
    <mergeCell ref="D191:E191"/>
    <mergeCell ref="G191:H191"/>
    <mergeCell ref="J191:K191"/>
    <mergeCell ref="J192:K192"/>
    <mergeCell ref="J193:K193"/>
    <mergeCell ref="D194:E194"/>
    <mergeCell ref="F194:G194"/>
    <mergeCell ref="H194:I194"/>
    <mergeCell ref="J194:K194"/>
    <mergeCell ref="D205:E205"/>
    <mergeCell ref="H205:I205"/>
    <mergeCell ref="D210:G210"/>
    <mergeCell ref="H210:K210"/>
    <mergeCell ref="E211:G211"/>
    <mergeCell ref="I211:K211"/>
    <mergeCell ref="E212:G212"/>
    <mergeCell ref="I212:K212"/>
    <mergeCell ref="E213:G213"/>
    <mergeCell ref="I213:K213"/>
    <mergeCell ref="F217:G217"/>
    <mergeCell ref="J217:K217"/>
    <mergeCell ref="D219:F219"/>
    <mergeCell ref="H219:J219"/>
    <mergeCell ref="E220:F220"/>
    <mergeCell ref="I220:J220"/>
    <mergeCell ref="E221:F221"/>
    <mergeCell ref="I221:J221"/>
    <mergeCell ref="E222:F222"/>
    <mergeCell ref="I222:J222"/>
    <mergeCell ref="E223:F223"/>
    <mergeCell ref="I223:J223"/>
    <mergeCell ref="E224:F224"/>
    <mergeCell ref="I224:J224"/>
    <mergeCell ref="E225:F225"/>
    <mergeCell ref="I225:J225"/>
    <mergeCell ref="E226:F226"/>
    <mergeCell ref="I226:J226"/>
    <mergeCell ref="E227:F227"/>
    <mergeCell ref="I227:J227"/>
    <mergeCell ref="E228:F228"/>
    <mergeCell ref="I228:J228"/>
    <mergeCell ref="E229:F229"/>
    <mergeCell ref="I229:J229"/>
    <mergeCell ref="E230:F230"/>
    <mergeCell ref="I230:J230"/>
    <mergeCell ref="E231:F231"/>
    <mergeCell ref="I231:J231"/>
    <mergeCell ref="E232:F232"/>
    <mergeCell ref="I232:J232"/>
    <mergeCell ref="E233:F233"/>
    <mergeCell ref="I233:J233"/>
    <mergeCell ref="E234:F234"/>
    <mergeCell ref="I234:J234"/>
    <mergeCell ref="E235:F235"/>
    <mergeCell ref="I235:J235"/>
    <mergeCell ref="E236:F236"/>
    <mergeCell ref="I236:J236"/>
    <mergeCell ref="E237:F237"/>
    <mergeCell ref="I237:J237"/>
    <mergeCell ref="E238:F238"/>
    <mergeCell ref="I238:J238"/>
    <mergeCell ref="E239:F239"/>
    <mergeCell ref="I239:J239"/>
    <mergeCell ref="E240:F240"/>
    <mergeCell ref="I240:J240"/>
    <mergeCell ref="E241:F241"/>
    <mergeCell ref="I241:J241"/>
    <mergeCell ref="E242:F242"/>
    <mergeCell ref="I242:J242"/>
    <mergeCell ref="E243:F243"/>
    <mergeCell ref="I243:J243"/>
    <mergeCell ref="E244:F244"/>
    <mergeCell ref="I244:J244"/>
    <mergeCell ref="E245:F245"/>
    <mergeCell ref="I245:J245"/>
    <mergeCell ref="E246:F246"/>
    <mergeCell ref="I246:J246"/>
    <mergeCell ref="E247:F247"/>
    <mergeCell ref="I247:J247"/>
    <mergeCell ref="E248:F248"/>
    <mergeCell ref="I248:J248"/>
    <mergeCell ref="E249:F249"/>
    <mergeCell ref="I249:J249"/>
    <mergeCell ref="E251:I251"/>
    <mergeCell ref="F252:H252"/>
    <mergeCell ref="A254:C254"/>
    <mergeCell ref="D254:E254"/>
    <mergeCell ref="G254:H254"/>
    <mergeCell ref="J254:K254"/>
    <mergeCell ref="J255:K255"/>
    <mergeCell ref="J256:K256"/>
    <mergeCell ref="D257:E257"/>
    <mergeCell ref="F257:G257"/>
    <mergeCell ref="H257:I257"/>
    <mergeCell ref="J257:K257"/>
    <mergeCell ref="D268:E268"/>
    <mergeCell ref="H268:I268"/>
    <mergeCell ref="D273:G273"/>
    <mergeCell ref="H273:K273"/>
    <mergeCell ref="E274:G274"/>
    <mergeCell ref="I274:K274"/>
    <mergeCell ref="E275:G275"/>
    <mergeCell ref="I275:K275"/>
    <mergeCell ref="E276:G276"/>
    <mergeCell ref="I276:K276"/>
    <mergeCell ref="F280:G280"/>
    <mergeCell ref="J280:K280"/>
    <mergeCell ref="D282:F282"/>
    <mergeCell ref="H282:J282"/>
    <mergeCell ref="E283:F283"/>
    <mergeCell ref="I283:J283"/>
    <mergeCell ref="E284:F284"/>
    <mergeCell ref="I284:J284"/>
    <mergeCell ref="E285:F285"/>
    <mergeCell ref="I285:J285"/>
    <mergeCell ref="E286:F286"/>
    <mergeCell ref="I286:J286"/>
    <mergeCell ref="E287:F287"/>
    <mergeCell ref="I287:J287"/>
    <mergeCell ref="E288:F288"/>
    <mergeCell ref="I288:J288"/>
    <mergeCell ref="E289:F289"/>
    <mergeCell ref="I289:J289"/>
    <mergeCell ref="E290:F290"/>
    <mergeCell ref="I290:J290"/>
    <mergeCell ref="E291:F291"/>
    <mergeCell ref="I291:J291"/>
    <mergeCell ref="E292:F292"/>
    <mergeCell ref="I292:J292"/>
    <mergeCell ref="E293:F293"/>
    <mergeCell ref="I293:J293"/>
    <mergeCell ref="E294:F294"/>
    <mergeCell ref="I294:J294"/>
    <mergeCell ref="E295:F295"/>
    <mergeCell ref="I295:J295"/>
    <mergeCell ref="E296:F296"/>
    <mergeCell ref="I296:J296"/>
    <mergeCell ref="E297:F297"/>
    <mergeCell ref="I297:J297"/>
    <mergeCell ref="E298:F298"/>
    <mergeCell ref="I298:J298"/>
    <mergeCell ref="E299:F299"/>
    <mergeCell ref="I299:J299"/>
    <mergeCell ref="E300:F300"/>
    <mergeCell ref="I300:J300"/>
    <mergeCell ref="E301:F301"/>
    <mergeCell ref="I301:J301"/>
    <mergeCell ref="E302:F302"/>
    <mergeCell ref="I302:J302"/>
    <mergeCell ref="E303:F303"/>
    <mergeCell ref="I303:J303"/>
    <mergeCell ref="E304:F304"/>
    <mergeCell ref="I304:J304"/>
    <mergeCell ref="E305:F305"/>
    <mergeCell ref="I305:J305"/>
    <mergeCell ref="E306:F306"/>
    <mergeCell ref="I306:J306"/>
    <mergeCell ref="E307:F307"/>
    <mergeCell ref="I307:J307"/>
    <mergeCell ref="E308:F308"/>
    <mergeCell ref="I308:J308"/>
    <mergeCell ref="E309:F309"/>
    <mergeCell ref="I309:J309"/>
    <mergeCell ref="E310:F310"/>
    <mergeCell ref="I310:J310"/>
    <mergeCell ref="E311:F311"/>
    <mergeCell ref="I311:J311"/>
    <mergeCell ref="E312:F312"/>
    <mergeCell ref="I312:J312"/>
    <mergeCell ref="E314:I314"/>
    <mergeCell ref="F315:H315"/>
    <mergeCell ref="A317:C317"/>
    <mergeCell ref="D317:E317"/>
    <mergeCell ref="G317:H317"/>
    <mergeCell ref="J317:K317"/>
    <mergeCell ref="J318:K318"/>
    <mergeCell ref="J319:K319"/>
    <mergeCell ref="D320:E320"/>
    <mergeCell ref="F320:G320"/>
    <mergeCell ref="H320:I320"/>
    <mergeCell ref="J320:K320"/>
    <mergeCell ref="D331:E331"/>
    <mergeCell ref="H331:I331"/>
    <mergeCell ref="D336:G336"/>
    <mergeCell ref="H336:K336"/>
    <mergeCell ref="E337:G337"/>
    <mergeCell ref="I337:K337"/>
    <mergeCell ref="E338:G338"/>
    <mergeCell ref="I338:K338"/>
    <mergeCell ref="E339:G339"/>
    <mergeCell ref="I339:K339"/>
    <mergeCell ref="F343:G343"/>
    <mergeCell ref="J343:K343"/>
    <mergeCell ref="D345:F345"/>
    <mergeCell ref="H345:J345"/>
    <mergeCell ref="E346:F346"/>
    <mergeCell ref="I346:J346"/>
    <mergeCell ref="E347:F347"/>
    <mergeCell ref="I347:J347"/>
    <mergeCell ref="E348:F348"/>
    <mergeCell ref="I348:J348"/>
    <mergeCell ref="E349:F349"/>
    <mergeCell ref="I349:J349"/>
    <mergeCell ref="E350:F350"/>
    <mergeCell ref="I350:J350"/>
    <mergeCell ref="E351:F351"/>
    <mergeCell ref="I351:J351"/>
    <mergeCell ref="E352:F352"/>
    <mergeCell ref="I352:J352"/>
    <mergeCell ref="E353:F353"/>
    <mergeCell ref="I353:J353"/>
    <mergeCell ref="E354:F354"/>
    <mergeCell ref="I354:J354"/>
    <mergeCell ref="E355:F355"/>
    <mergeCell ref="I355:J355"/>
    <mergeCell ref="E356:F356"/>
    <mergeCell ref="I356:J356"/>
    <mergeCell ref="E357:F357"/>
    <mergeCell ref="I357:J357"/>
    <mergeCell ref="E358:F358"/>
    <mergeCell ref="I358:J358"/>
    <mergeCell ref="E359:F359"/>
    <mergeCell ref="I359:J359"/>
    <mergeCell ref="E360:F360"/>
    <mergeCell ref="I360:J360"/>
    <mergeCell ref="E361:F361"/>
    <mergeCell ref="I361:J361"/>
    <mergeCell ref="E362:F362"/>
    <mergeCell ref="I362:J362"/>
    <mergeCell ref="E363:F363"/>
    <mergeCell ref="I363:J363"/>
    <mergeCell ref="E364:F364"/>
    <mergeCell ref="I364:J364"/>
    <mergeCell ref="E365:F365"/>
    <mergeCell ref="I365:J365"/>
    <mergeCell ref="E366:F366"/>
    <mergeCell ref="I366:J366"/>
    <mergeCell ref="E367:F367"/>
    <mergeCell ref="I367:J367"/>
    <mergeCell ref="E368:F368"/>
    <mergeCell ref="I368:J368"/>
    <mergeCell ref="E369:F369"/>
    <mergeCell ref="I369:J369"/>
    <mergeCell ref="E370:F370"/>
    <mergeCell ref="I370:J370"/>
    <mergeCell ref="E371:F371"/>
    <mergeCell ref="I371:J371"/>
    <mergeCell ref="E372:F372"/>
    <mergeCell ref="I372:J372"/>
    <mergeCell ref="E373:F373"/>
    <mergeCell ref="I373:J373"/>
    <mergeCell ref="E374:F374"/>
    <mergeCell ref="I374:J374"/>
    <mergeCell ref="E375:F375"/>
    <mergeCell ref="I375:J375"/>
    <mergeCell ref="E377:I377"/>
    <mergeCell ref="F378:H378"/>
    <mergeCell ref="A380:C380"/>
    <mergeCell ref="D380:E380"/>
    <mergeCell ref="G380:H380"/>
    <mergeCell ref="J380:K380"/>
    <mergeCell ref="J381:K381"/>
    <mergeCell ref="J382:K382"/>
    <mergeCell ref="D383:E383"/>
    <mergeCell ref="F383:G383"/>
    <mergeCell ref="H383:I383"/>
    <mergeCell ref="J383:K383"/>
    <mergeCell ref="D394:E394"/>
    <mergeCell ref="H394:I394"/>
    <mergeCell ref="D399:G399"/>
    <mergeCell ref="H399:K399"/>
    <mergeCell ref="E400:G400"/>
    <mergeCell ref="I400:K400"/>
    <mergeCell ref="E401:G401"/>
    <mergeCell ref="I401:K401"/>
    <mergeCell ref="E402:G402"/>
    <mergeCell ref="I402:K402"/>
    <mergeCell ref="F406:G406"/>
    <mergeCell ref="J406:K406"/>
    <mergeCell ref="D408:F408"/>
    <mergeCell ref="H408:J408"/>
    <mergeCell ref="E409:F409"/>
    <mergeCell ref="I409:J409"/>
    <mergeCell ref="E410:F410"/>
    <mergeCell ref="I410:J410"/>
    <mergeCell ref="E411:F411"/>
    <mergeCell ref="I411:J411"/>
    <mergeCell ref="E412:F412"/>
    <mergeCell ref="I412:J412"/>
    <mergeCell ref="E413:F413"/>
    <mergeCell ref="I413:J413"/>
    <mergeCell ref="E414:F414"/>
    <mergeCell ref="I414:J414"/>
    <mergeCell ref="E415:F415"/>
    <mergeCell ref="I415:J415"/>
    <mergeCell ref="E416:F416"/>
    <mergeCell ref="I416:J416"/>
    <mergeCell ref="E417:F417"/>
    <mergeCell ref="I417:J417"/>
    <mergeCell ref="E418:F418"/>
    <mergeCell ref="I418:J418"/>
    <mergeCell ref="E419:F419"/>
    <mergeCell ref="I419:J419"/>
    <mergeCell ref="E420:F420"/>
    <mergeCell ref="I420:J420"/>
    <mergeCell ref="E421:F421"/>
    <mergeCell ref="I421:J421"/>
    <mergeCell ref="E422:F422"/>
    <mergeCell ref="I422:J422"/>
    <mergeCell ref="E423:F423"/>
    <mergeCell ref="I423:J423"/>
    <mergeCell ref="E424:F424"/>
    <mergeCell ref="I424:J424"/>
    <mergeCell ref="E425:F425"/>
    <mergeCell ref="I425:J425"/>
    <mergeCell ref="E426:F426"/>
    <mergeCell ref="I426:J426"/>
    <mergeCell ref="E427:F427"/>
    <mergeCell ref="I427:J427"/>
    <mergeCell ref="E428:F428"/>
    <mergeCell ref="I428:J428"/>
    <mergeCell ref="E429:F429"/>
    <mergeCell ref="I429:J429"/>
    <mergeCell ref="E430:F430"/>
    <mergeCell ref="I430:J430"/>
    <mergeCell ref="E431:F431"/>
    <mergeCell ref="I431:J431"/>
    <mergeCell ref="E432:F432"/>
    <mergeCell ref="I432:J432"/>
    <mergeCell ref="E433:F433"/>
    <mergeCell ref="I433:J433"/>
    <mergeCell ref="E434:F434"/>
    <mergeCell ref="I434:J434"/>
    <mergeCell ref="E435:F435"/>
    <mergeCell ref="I435:J435"/>
    <mergeCell ref="E436:F436"/>
    <mergeCell ref="I436:J436"/>
    <mergeCell ref="E437:F437"/>
    <mergeCell ref="I437:J437"/>
    <mergeCell ref="E438:F438"/>
    <mergeCell ref="I438:J438"/>
    <mergeCell ref="E440:I440"/>
    <mergeCell ref="F441:H441"/>
    <mergeCell ref="A443:C443"/>
    <mergeCell ref="D443:E443"/>
    <mergeCell ref="G443:H443"/>
    <mergeCell ref="J443:K443"/>
    <mergeCell ref="J444:K444"/>
    <mergeCell ref="J445:K445"/>
    <mergeCell ref="D446:E446"/>
    <mergeCell ref="F446:G446"/>
    <mergeCell ref="H446:I446"/>
    <mergeCell ref="J446:K446"/>
    <mergeCell ref="D457:E457"/>
    <mergeCell ref="H457:I457"/>
    <mergeCell ref="D462:G462"/>
    <mergeCell ref="H462:K462"/>
    <mergeCell ref="E463:G463"/>
    <mergeCell ref="I463:K463"/>
    <mergeCell ref="E464:G464"/>
    <mergeCell ref="I464:K464"/>
    <mergeCell ref="E465:G465"/>
    <mergeCell ref="I465:K465"/>
    <mergeCell ref="F469:G469"/>
    <mergeCell ref="J469:K469"/>
    <mergeCell ref="D471:F471"/>
    <mergeCell ref="H471:J471"/>
    <mergeCell ref="E472:F472"/>
    <mergeCell ref="I472:J472"/>
    <mergeCell ref="E473:F473"/>
    <mergeCell ref="I473:J473"/>
    <mergeCell ref="E474:F474"/>
    <mergeCell ref="I474:J474"/>
    <mergeCell ref="E475:F475"/>
    <mergeCell ref="I475:J475"/>
    <mergeCell ref="E476:F476"/>
    <mergeCell ref="I476:J476"/>
    <mergeCell ref="E477:F477"/>
    <mergeCell ref="I477:J477"/>
    <mergeCell ref="E478:F478"/>
    <mergeCell ref="I478:J478"/>
    <mergeCell ref="E479:F479"/>
    <mergeCell ref="I479:J479"/>
    <mergeCell ref="E480:F480"/>
    <mergeCell ref="I480:J480"/>
    <mergeCell ref="E481:F481"/>
    <mergeCell ref="I481:J481"/>
    <mergeCell ref="E482:F482"/>
    <mergeCell ref="I482:J482"/>
    <mergeCell ref="E483:F483"/>
    <mergeCell ref="I483:J483"/>
    <mergeCell ref="E484:F484"/>
    <mergeCell ref="I484:J484"/>
    <mergeCell ref="E485:F485"/>
    <mergeCell ref="I485:J485"/>
    <mergeCell ref="E486:F486"/>
    <mergeCell ref="I486:J486"/>
    <mergeCell ref="E487:F487"/>
    <mergeCell ref="I487:J487"/>
    <mergeCell ref="E488:F488"/>
    <mergeCell ref="I488:J488"/>
    <mergeCell ref="E489:F489"/>
    <mergeCell ref="I489:J489"/>
    <mergeCell ref="E490:F490"/>
    <mergeCell ref="I490:J490"/>
    <mergeCell ref="E491:F491"/>
    <mergeCell ref="I491:J491"/>
    <mergeCell ref="E492:F492"/>
    <mergeCell ref="I492:J492"/>
    <mergeCell ref="E493:F493"/>
    <mergeCell ref="I493:J493"/>
    <mergeCell ref="E494:F494"/>
    <mergeCell ref="I494:J494"/>
    <mergeCell ref="E495:F495"/>
    <mergeCell ref="I495:J495"/>
    <mergeCell ref="E496:F496"/>
    <mergeCell ref="I496:J496"/>
    <mergeCell ref="E497:F497"/>
    <mergeCell ref="I497:J497"/>
    <mergeCell ref="E498:F498"/>
    <mergeCell ref="I498:J498"/>
    <mergeCell ref="E499:F499"/>
    <mergeCell ref="I499:J499"/>
    <mergeCell ref="E500:F500"/>
    <mergeCell ref="I500:J500"/>
    <mergeCell ref="E501:F501"/>
    <mergeCell ref="I501:J501"/>
    <mergeCell ref="E503:I503"/>
    <mergeCell ref="F504:H504"/>
    <mergeCell ref="A506:C506"/>
    <mergeCell ref="D506:E506"/>
    <mergeCell ref="G506:H506"/>
    <mergeCell ref="J506:K506"/>
    <mergeCell ref="J507:K507"/>
    <mergeCell ref="J508:K508"/>
    <mergeCell ref="D509:E509"/>
    <mergeCell ref="F509:G509"/>
    <mergeCell ref="H509:I509"/>
    <mergeCell ref="J509:K509"/>
    <mergeCell ref="D520:E520"/>
    <mergeCell ref="H520:I520"/>
    <mergeCell ref="D525:G525"/>
    <mergeCell ref="H525:K525"/>
    <mergeCell ref="E526:G526"/>
    <mergeCell ref="I526:K526"/>
    <mergeCell ref="E527:G527"/>
    <mergeCell ref="I527:K527"/>
    <mergeCell ref="E528:G528"/>
    <mergeCell ref="I528:K528"/>
    <mergeCell ref="F532:G532"/>
    <mergeCell ref="J532:K532"/>
    <mergeCell ref="D534:F534"/>
    <mergeCell ref="H534:J534"/>
    <mergeCell ref="E535:F535"/>
    <mergeCell ref="I535:J535"/>
    <mergeCell ref="E536:F536"/>
    <mergeCell ref="I536:J536"/>
    <mergeCell ref="E537:F537"/>
    <mergeCell ref="I537:J537"/>
    <mergeCell ref="E538:F538"/>
    <mergeCell ref="I538:J538"/>
    <mergeCell ref="E539:F539"/>
    <mergeCell ref="I539:J539"/>
    <mergeCell ref="E540:F540"/>
    <mergeCell ref="I540:J540"/>
    <mergeCell ref="E541:F541"/>
    <mergeCell ref="I541:J541"/>
    <mergeCell ref="E542:F542"/>
    <mergeCell ref="I542:J542"/>
    <mergeCell ref="E543:F543"/>
    <mergeCell ref="I543:J543"/>
    <mergeCell ref="E544:F544"/>
    <mergeCell ref="I544:J544"/>
    <mergeCell ref="E545:F545"/>
    <mergeCell ref="I545:J545"/>
    <mergeCell ref="E546:F546"/>
    <mergeCell ref="I546:J546"/>
    <mergeCell ref="E547:F547"/>
    <mergeCell ref="I547:J547"/>
    <mergeCell ref="E548:F548"/>
    <mergeCell ref="I548:J548"/>
    <mergeCell ref="E549:F549"/>
    <mergeCell ref="I549:J549"/>
    <mergeCell ref="E550:F550"/>
    <mergeCell ref="I550:J550"/>
    <mergeCell ref="E551:F551"/>
    <mergeCell ref="I551:J551"/>
    <mergeCell ref="E552:F552"/>
    <mergeCell ref="I552:J552"/>
    <mergeCell ref="E553:F553"/>
    <mergeCell ref="I553:J553"/>
    <mergeCell ref="E554:F554"/>
    <mergeCell ref="I554:J554"/>
    <mergeCell ref="E555:F555"/>
    <mergeCell ref="I555:J555"/>
    <mergeCell ref="E556:F556"/>
    <mergeCell ref="I556:J556"/>
    <mergeCell ref="E557:F557"/>
    <mergeCell ref="I557:J557"/>
    <mergeCell ref="E558:F558"/>
    <mergeCell ref="I558:J558"/>
    <mergeCell ref="E559:F559"/>
    <mergeCell ref="I559:J559"/>
    <mergeCell ref="E560:F560"/>
    <mergeCell ref="I560:J560"/>
    <mergeCell ref="E561:F561"/>
    <mergeCell ref="I561:J561"/>
    <mergeCell ref="E562:F562"/>
    <mergeCell ref="I562:J562"/>
    <mergeCell ref="E563:F563"/>
    <mergeCell ref="I563:J563"/>
    <mergeCell ref="E564:F564"/>
    <mergeCell ref="I564:J564"/>
    <mergeCell ref="A30:A61"/>
    <mergeCell ref="A93:A123"/>
    <mergeCell ref="A156:A186"/>
    <mergeCell ref="A219:A249"/>
    <mergeCell ref="A282:A312"/>
    <mergeCell ref="A345:A375"/>
    <mergeCell ref="A408:A438"/>
    <mergeCell ref="A471:A501"/>
    <mergeCell ref="A534:A564"/>
    <mergeCell ref="B31:B43"/>
    <mergeCell ref="B44:B57"/>
    <mergeCell ref="B58:B61"/>
    <mergeCell ref="B94:B106"/>
    <mergeCell ref="B107:B119"/>
    <mergeCell ref="B120:B123"/>
    <mergeCell ref="B157:B169"/>
    <mergeCell ref="B170:B182"/>
    <mergeCell ref="B183:B186"/>
    <mergeCell ref="B220:B232"/>
    <mergeCell ref="B233:B245"/>
    <mergeCell ref="B246:B249"/>
    <mergeCell ref="B283:B295"/>
    <mergeCell ref="B296:B308"/>
    <mergeCell ref="B309:B312"/>
    <mergeCell ref="B346:B358"/>
    <mergeCell ref="B359:B371"/>
    <mergeCell ref="B372:B375"/>
    <mergeCell ref="B409:B421"/>
    <mergeCell ref="B422:B434"/>
    <mergeCell ref="B435:B438"/>
    <mergeCell ref="B472:B484"/>
    <mergeCell ref="B485:B497"/>
    <mergeCell ref="B498:B501"/>
    <mergeCell ref="B535:B547"/>
    <mergeCell ref="B548:B560"/>
    <mergeCell ref="B561:B564"/>
    <mergeCell ref="C31:C33"/>
    <mergeCell ref="C34:C36"/>
    <mergeCell ref="C37:C39"/>
    <mergeCell ref="C40:C42"/>
    <mergeCell ref="C44:C47"/>
    <mergeCell ref="C48:C50"/>
    <mergeCell ref="C51:C53"/>
    <mergeCell ref="C54:C56"/>
    <mergeCell ref="C58:C60"/>
    <mergeCell ref="C94:C96"/>
    <mergeCell ref="C97:C99"/>
    <mergeCell ref="C100:C102"/>
    <mergeCell ref="C103:C105"/>
    <mergeCell ref="C107:C109"/>
    <mergeCell ref="C110:C112"/>
    <mergeCell ref="C113:C115"/>
    <mergeCell ref="C116:C118"/>
    <mergeCell ref="C120:C122"/>
    <mergeCell ref="C157:C159"/>
    <mergeCell ref="C160:C162"/>
    <mergeCell ref="C163:C165"/>
    <mergeCell ref="C166:C168"/>
    <mergeCell ref="C170:C172"/>
    <mergeCell ref="C173:C175"/>
    <mergeCell ref="C176:C178"/>
    <mergeCell ref="C179:C181"/>
    <mergeCell ref="C183:C185"/>
    <mergeCell ref="C220:C222"/>
    <mergeCell ref="C223:C225"/>
    <mergeCell ref="C226:C228"/>
    <mergeCell ref="C229:C231"/>
    <mergeCell ref="C233:C235"/>
    <mergeCell ref="C236:C238"/>
    <mergeCell ref="C239:C241"/>
    <mergeCell ref="C242:C244"/>
    <mergeCell ref="C246:C248"/>
    <mergeCell ref="C283:C285"/>
    <mergeCell ref="C286:C288"/>
    <mergeCell ref="C289:C291"/>
    <mergeCell ref="C292:C294"/>
    <mergeCell ref="C296:C298"/>
    <mergeCell ref="C299:C301"/>
    <mergeCell ref="C302:C304"/>
    <mergeCell ref="C305:C307"/>
    <mergeCell ref="C309:C311"/>
    <mergeCell ref="C346:C348"/>
    <mergeCell ref="C349:C351"/>
    <mergeCell ref="C352:C354"/>
    <mergeCell ref="C355:C357"/>
    <mergeCell ref="C359:C361"/>
    <mergeCell ref="C362:C364"/>
    <mergeCell ref="C365:C367"/>
    <mergeCell ref="C368:C370"/>
    <mergeCell ref="C372:C374"/>
    <mergeCell ref="C409:C411"/>
    <mergeCell ref="C412:C414"/>
    <mergeCell ref="C415:C417"/>
    <mergeCell ref="C418:C420"/>
    <mergeCell ref="C422:C424"/>
    <mergeCell ref="C425:C427"/>
    <mergeCell ref="C428:C430"/>
    <mergeCell ref="C431:C433"/>
    <mergeCell ref="C435:C437"/>
    <mergeCell ref="C472:C474"/>
    <mergeCell ref="C475:C477"/>
    <mergeCell ref="C478:C480"/>
    <mergeCell ref="C481:C483"/>
    <mergeCell ref="C485:C487"/>
    <mergeCell ref="C488:C490"/>
    <mergeCell ref="C491:C493"/>
    <mergeCell ref="C494:C496"/>
    <mergeCell ref="C498:C500"/>
    <mergeCell ref="C535:C537"/>
    <mergeCell ref="C538:C540"/>
    <mergeCell ref="C541:C543"/>
    <mergeCell ref="C544:C546"/>
    <mergeCell ref="C548:C550"/>
    <mergeCell ref="C551:C553"/>
    <mergeCell ref="C554:C556"/>
    <mergeCell ref="C557:C559"/>
    <mergeCell ref="C561:C563"/>
    <mergeCell ref="D7:D10"/>
    <mergeCell ref="D11:D12"/>
    <mergeCell ref="D13:D16"/>
    <mergeCell ref="D69:D72"/>
    <mergeCell ref="D73:D74"/>
    <mergeCell ref="D75:D78"/>
    <mergeCell ref="D132:D135"/>
    <mergeCell ref="D136:D137"/>
    <mergeCell ref="D138:D141"/>
    <mergeCell ref="D195:D198"/>
    <mergeCell ref="D199:D200"/>
    <mergeCell ref="D201:D204"/>
    <mergeCell ref="D258:D261"/>
    <mergeCell ref="D262:D263"/>
    <mergeCell ref="D264:D267"/>
    <mergeCell ref="D321:D324"/>
    <mergeCell ref="D325:D326"/>
    <mergeCell ref="D327:D330"/>
    <mergeCell ref="D384:D387"/>
    <mergeCell ref="D388:D389"/>
    <mergeCell ref="D390:D393"/>
    <mergeCell ref="D447:D450"/>
    <mergeCell ref="D451:D452"/>
    <mergeCell ref="D453:D456"/>
    <mergeCell ref="D510:D513"/>
    <mergeCell ref="D514:D515"/>
    <mergeCell ref="D516:D519"/>
    <mergeCell ref="F4:F5"/>
    <mergeCell ref="F66:F67"/>
    <mergeCell ref="F129:F130"/>
    <mergeCell ref="F192:F193"/>
    <mergeCell ref="F255:F256"/>
    <mergeCell ref="F318:F319"/>
    <mergeCell ref="F381:F382"/>
    <mergeCell ref="F388:F389"/>
    <mergeCell ref="F444:F445"/>
    <mergeCell ref="F507:F508"/>
    <mergeCell ref="G8:G13"/>
    <mergeCell ref="G70:G75"/>
    <mergeCell ref="G133:G138"/>
    <mergeCell ref="G196:G201"/>
    <mergeCell ref="G259:G264"/>
    <mergeCell ref="G322:G327"/>
    <mergeCell ref="G385:G390"/>
    <mergeCell ref="G448:G453"/>
    <mergeCell ref="G511:G516"/>
    <mergeCell ref="H7:H10"/>
    <mergeCell ref="H11:H12"/>
    <mergeCell ref="H13:H16"/>
    <mergeCell ref="H69:H72"/>
    <mergeCell ref="H73:H74"/>
    <mergeCell ref="H75:H78"/>
    <mergeCell ref="H132:H135"/>
    <mergeCell ref="H136:H137"/>
    <mergeCell ref="H138:H141"/>
    <mergeCell ref="H195:H198"/>
    <mergeCell ref="H199:H200"/>
    <mergeCell ref="H201:H204"/>
    <mergeCell ref="H258:H261"/>
    <mergeCell ref="H262:H263"/>
    <mergeCell ref="H264:H267"/>
    <mergeCell ref="H321:H324"/>
    <mergeCell ref="H325:H326"/>
    <mergeCell ref="H327:H330"/>
    <mergeCell ref="H384:H387"/>
    <mergeCell ref="H388:H389"/>
    <mergeCell ref="H390:H393"/>
    <mergeCell ref="H447:H450"/>
    <mergeCell ref="H451:H452"/>
    <mergeCell ref="H453:H456"/>
    <mergeCell ref="H510:H513"/>
    <mergeCell ref="H514:H515"/>
    <mergeCell ref="H516:H519"/>
    <mergeCell ref="K8:K13"/>
    <mergeCell ref="K70:K75"/>
    <mergeCell ref="K133:K138"/>
    <mergeCell ref="K196:K201"/>
    <mergeCell ref="K259:K264"/>
    <mergeCell ref="K322:K327"/>
    <mergeCell ref="K385:K390"/>
    <mergeCell ref="K448:K453"/>
    <mergeCell ref="K511:K516"/>
    <mergeCell ref="A525:C533"/>
    <mergeCell ref="A509:C511"/>
    <mergeCell ref="A512:C524"/>
    <mergeCell ref="A507:C508"/>
    <mergeCell ref="D507:E508"/>
    <mergeCell ref="G507:H508"/>
    <mergeCell ref="A462:C470"/>
    <mergeCell ref="A446:C448"/>
    <mergeCell ref="A449:C461"/>
    <mergeCell ref="A444:C445"/>
    <mergeCell ref="D444:E445"/>
    <mergeCell ref="G444:H445"/>
    <mergeCell ref="A399:C407"/>
    <mergeCell ref="A383:C385"/>
    <mergeCell ref="A386:C398"/>
    <mergeCell ref="A381:C382"/>
    <mergeCell ref="D381:E382"/>
    <mergeCell ref="G381:H382"/>
    <mergeCell ref="A336:C344"/>
    <mergeCell ref="A320:C322"/>
    <mergeCell ref="A323:C335"/>
    <mergeCell ref="A318:C319"/>
    <mergeCell ref="D318:E319"/>
    <mergeCell ref="G318:H319"/>
    <mergeCell ref="A273:C281"/>
    <mergeCell ref="A257:C259"/>
    <mergeCell ref="A260:C272"/>
    <mergeCell ref="A255:C256"/>
    <mergeCell ref="D255:E256"/>
    <mergeCell ref="G255:H256"/>
    <mergeCell ref="A210:C218"/>
    <mergeCell ref="A194:C196"/>
    <mergeCell ref="A197:C209"/>
    <mergeCell ref="A192:C193"/>
    <mergeCell ref="D192:E193"/>
    <mergeCell ref="G192:H193"/>
    <mergeCell ref="A147:C155"/>
    <mergeCell ref="A131:C133"/>
    <mergeCell ref="A134:C146"/>
    <mergeCell ref="A129:C130"/>
    <mergeCell ref="D129:E130"/>
    <mergeCell ref="G129:H130"/>
    <mergeCell ref="A84:C92"/>
    <mergeCell ref="A68:C70"/>
    <mergeCell ref="A71:C83"/>
    <mergeCell ref="A66:C67"/>
    <mergeCell ref="D66:E67"/>
    <mergeCell ref="G66:H67"/>
    <mergeCell ref="A4:C5"/>
    <mergeCell ref="D4:E5"/>
    <mergeCell ref="G4:H5"/>
    <mergeCell ref="A22:C29"/>
    <mergeCell ref="A6:C8"/>
    <mergeCell ref="A9:C21"/>
  </mergeCells>
  <pageMargins left="0.139583333333333" right="0.129861111111111" top="0.75" bottom="0.75" header="0.3" footer="0.3"/>
  <pageSetup paperSize="9" orientation="portrait" horizontalDpi="180" verticalDpi="18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4"/>
  <sheetViews>
    <sheetView showGridLines="0" showZeros="0" topLeftCell="A18" workbookViewId="0">
      <selection activeCell="E39" sqref="E39"/>
    </sheetView>
  </sheetViews>
  <sheetFormatPr defaultColWidth="7.25" defaultRowHeight="11.25"/>
  <cols>
    <col min="1" max="1" width="7.25" style="608" customWidth="1"/>
    <col min="2" max="3" width="6.375" style="608" customWidth="1"/>
    <col min="4" max="4" width="6.25" style="608" customWidth="1"/>
    <col min="5" max="5" width="23.5" style="608" customWidth="1"/>
    <col min="6" max="6" width="13.5" style="608" customWidth="1"/>
    <col min="7" max="7" width="12.25" style="608" customWidth="1"/>
    <col min="8" max="9" width="10.5" style="608" customWidth="1"/>
    <col min="10" max="10" width="9.875" style="608" customWidth="1"/>
    <col min="11" max="13" width="10.5" style="608" customWidth="1"/>
    <col min="14" max="14" width="11.125" style="608" customWidth="1"/>
    <col min="15" max="15" width="8.125" style="608" customWidth="1"/>
    <col min="16" max="16" width="8" style="608" customWidth="1"/>
    <col min="17" max="17" width="9.875" style="608" customWidth="1"/>
    <col min="18" max="18" width="7.25" style="608" customWidth="1"/>
    <col min="19" max="19" width="9.625" style="608" customWidth="1"/>
    <col min="20" max="252" width="7.25" style="608" customWidth="1"/>
    <col min="253" max="16384" width="7.25" style="608"/>
  </cols>
  <sheetData>
    <row r="1" ht="25.5" customHeight="1" spans="1:19">
      <c r="A1" s="609"/>
      <c r="B1" s="609"/>
      <c r="C1" s="610"/>
      <c r="D1" s="611"/>
      <c r="E1" s="612"/>
      <c r="F1" s="612"/>
      <c r="G1" s="612"/>
      <c r="H1" s="613"/>
      <c r="I1" s="613"/>
      <c r="J1" s="613"/>
      <c r="K1" s="613"/>
      <c r="L1" s="613"/>
      <c r="S1" s="641" t="s">
        <v>42</v>
      </c>
    </row>
    <row r="2" ht="25.5" customHeight="1" spans="1:19">
      <c r="A2" s="614" t="s">
        <v>43</v>
      </c>
      <c r="B2" s="614"/>
      <c r="C2" s="614"/>
      <c r="D2" s="614"/>
      <c r="E2" s="614"/>
      <c r="F2" s="614"/>
      <c r="G2" s="614"/>
      <c r="H2" s="614"/>
      <c r="I2" s="614"/>
      <c r="J2" s="614"/>
      <c r="K2" s="614"/>
      <c r="L2" s="614"/>
      <c r="M2" s="614"/>
      <c r="N2" s="614"/>
      <c r="O2" s="614"/>
      <c r="P2" s="614"/>
      <c r="Q2" s="614"/>
      <c r="R2" s="614"/>
      <c r="S2" s="614"/>
    </row>
    <row r="3" ht="25.5" customHeight="1" spans="1:19">
      <c r="A3" s="445" t="s">
        <v>2</v>
      </c>
      <c r="B3" s="446"/>
      <c r="C3" s="446"/>
      <c r="D3" s="446"/>
      <c r="E3" s="446"/>
      <c r="G3" s="615"/>
      <c r="H3" s="613"/>
      <c r="I3" s="613"/>
      <c r="J3" s="613"/>
      <c r="K3" s="613"/>
      <c r="L3" s="613"/>
      <c r="S3" s="642" t="s">
        <v>3</v>
      </c>
    </row>
    <row r="4" ht="23.25" customHeight="1" spans="1:19">
      <c r="A4" s="616" t="s">
        <v>44</v>
      </c>
      <c r="B4" s="616"/>
      <c r="C4" s="616"/>
      <c r="D4" s="617" t="s">
        <v>45</v>
      </c>
      <c r="E4" s="618" t="s">
        <v>46</v>
      </c>
      <c r="F4" s="618" t="s">
        <v>47</v>
      </c>
      <c r="G4" s="619" t="s">
        <v>13</v>
      </c>
      <c r="H4" s="619"/>
      <c r="I4" s="619"/>
      <c r="J4" s="619"/>
      <c r="K4" s="619"/>
      <c r="L4" s="634" t="s">
        <v>14</v>
      </c>
      <c r="M4" s="635" t="s">
        <v>15</v>
      </c>
      <c r="N4" s="635" t="s">
        <v>16</v>
      </c>
      <c r="O4" s="635" t="s">
        <v>48</v>
      </c>
      <c r="P4" s="635" t="s">
        <v>49</v>
      </c>
      <c r="Q4" s="635" t="s">
        <v>11</v>
      </c>
      <c r="R4" s="635" t="s">
        <v>10</v>
      </c>
      <c r="S4" s="643" t="s">
        <v>17</v>
      </c>
    </row>
    <row r="5" ht="35.1" customHeight="1" spans="1:19">
      <c r="A5" s="620" t="s">
        <v>50</v>
      </c>
      <c r="B5" s="621" t="s">
        <v>51</v>
      </c>
      <c r="C5" s="622" t="s">
        <v>52</v>
      </c>
      <c r="D5" s="617"/>
      <c r="E5" s="618"/>
      <c r="F5" s="618"/>
      <c r="G5" s="623" t="s">
        <v>21</v>
      </c>
      <c r="H5" s="624" t="s">
        <v>53</v>
      </c>
      <c r="I5" s="624" t="s">
        <v>25</v>
      </c>
      <c r="J5" s="636" t="s">
        <v>54</v>
      </c>
      <c r="K5" s="624" t="s">
        <v>29</v>
      </c>
      <c r="L5" s="637"/>
      <c r="M5" s="638"/>
      <c r="N5" s="638"/>
      <c r="O5" s="638"/>
      <c r="P5" s="638"/>
      <c r="Q5" s="638"/>
      <c r="R5" s="638"/>
      <c r="S5" s="644"/>
    </row>
    <row r="6" ht="20.25" customHeight="1" spans="1:19">
      <c r="A6" s="625" t="s">
        <v>55</v>
      </c>
      <c r="B6" s="626" t="s">
        <v>55</v>
      </c>
      <c r="C6" s="626" t="s">
        <v>55</v>
      </c>
      <c r="D6" s="627" t="s">
        <v>55</v>
      </c>
      <c r="E6" s="627" t="s">
        <v>55</v>
      </c>
      <c r="F6" s="628">
        <v>1</v>
      </c>
      <c r="G6" s="628">
        <v>2</v>
      </c>
      <c r="H6" s="628">
        <v>3</v>
      </c>
      <c r="I6" s="628">
        <v>4</v>
      </c>
      <c r="J6" s="628">
        <v>5</v>
      </c>
      <c r="K6" s="628">
        <v>6</v>
      </c>
      <c r="L6" s="628">
        <v>7</v>
      </c>
      <c r="M6" s="628">
        <v>8</v>
      </c>
      <c r="N6" s="628">
        <v>9</v>
      </c>
      <c r="O6" s="628">
        <v>10</v>
      </c>
      <c r="P6" s="628">
        <v>11</v>
      </c>
      <c r="Q6" s="628">
        <v>12</v>
      </c>
      <c r="R6" s="628">
        <v>13</v>
      </c>
      <c r="S6" s="628">
        <v>14</v>
      </c>
    </row>
    <row r="7" s="607" customFormat="1" ht="23.45" customHeight="1" spans="1:19">
      <c r="A7" s="501"/>
      <c r="B7" s="501"/>
      <c r="C7" s="502"/>
      <c r="D7" s="503"/>
      <c r="E7" s="504" t="s">
        <v>9</v>
      </c>
      <c r="F7" s="550"/>
      <c r="G7" s="505"/>
      <c r="H7" s="505"/>
      <c r="I7" s="509"/>
      <c r="J7" s="505"/>
      <c r="K7" s="505">
        <v>0</v>
      </c>
      <c r="L7" s="505"/>
      <c r="M7" s="505">
        <v>0</v>
      </c>
      <c r="N7" s="639"/>
      <c r="O7" s="639">
        <v>0</v>
      </c>
      <c r="P7" s="639">
        <v>0</v>
      </c>
      <c r="Q7" s="639"/>
      <c r="R7" s="639">
        <v>0</v>
      </c>
      <c r="S7" s="639"/>
    </row>
    <row r="8" s="607" customFormat="1" ht="23.45" customHeight="1" spans="1:19">
      <c r="A8" s="501"/>
      <c r="B8" s="501"/>
      <c r="C8" s="502"/>
      <c r="D8" s="503" t="s">
        <v>56</v>
      </c>
      <c r="E8" s="504" t="s">
        <v>57</v>
      </c>
      <c r="F8" s="550">
        <f>F9+F19+F26</f>
        <v>5346.85</v>
      </c>
      <c r="G8" s="505">
        <f>G9+G19+G26</f>
        <v>376.23</v>
      </c>
      <c r="H8" s="505"/>
      <c r="I8" s="509">
        <v>4970.62</v>
      </c>
      <c r="J8" s="505"/>
      <c r="K8" s="505"/>
      <c r="L8" s="505"/>
      <c r="M8" s="505"/>
      <c r="N8" s="639"/>
      <c r="O8" s="639"/>
      <c r="P8" s="639"/>
      <c r="Q8" s="639"/>
      <c r="R8" s="639"/>
      <c r="S8" s="639"/>
    </row>
    <row r="9" ht="23.45" customHeight="1" spans="1:19">
      <c r="A9" s="501"/>
      <c r="B9" s="501"/>
      <c r="C9" s="502"/>
      <c r="D9" s="503" t="s">
        <v>58</v>
      </c>
      <c r="E9" s="506" t="s">
        <v>59</v>
      </c>
      <c r="F9" s="505">
        <f>G9+I9</f>
        <v>5074.11</v>
      </c>
      <c r="G9" s="505">
        <v>103.49</v>
      </c>
      <c r="H9" s="505"/>
      <c r="I9" s="509">
        <v>4970.62</v>
      </c>
      <c r="J9" s="505"/>
      <c r="K9" s="505">
        <v>0</v>
      </c>
      <c r="L9" s="505"/>
      <c r="M9" s="505">
        <v>0</v>
      </c>
      <c r="N9" s="639"/>
      <c r="O9" s="639">
        <v>0</v>
      </c>
      <c r="P9" s="639">
        <v>0</v>
      </c>
      <c r="Q9" s="639"/>
      <c r="R9" s="639">
        <v>0</v>
      </c>
      <c r="S9" s="639"/>
    </row>
    <row r="10" s="608" customFormat="1" ht="23.45" customHeight="1" spans="1:19">
      <c r="A10" s="501" t="s">
        <v>60</v>
      </c>
      <c r="B10" s="501" t="s">
        <v>61</v>
      </c>
      <c r="C10" s="502" t="s">
        <v>62</v>
      </c>
      <c r="D10" s="503"/>
      <c r="E10" s="506" t="s">
        <v>63</v>
      </c>
      <c r="F10" s="507">
        <v>1104.04</v>
      </c>
      <c r="G10" s="507"/>
      <c r="H10" s="505"/>
      <c r="I10" s="507">
        <v>1104.04</v>
      </c>
      <c r="J10" s="507"/>
      <c r="K10" s="507"/>
      <c r="L10" s="507"/>
      <c r="M10" s="507"/>
      <c r="N10" s="639"/>
      <c r="O10" s="639"/>
      <c r="P10" s="639"/>
      <c r="Q10" s="639"/>
      <c r="R10" s="639"/>
      <c r="S10" s="639"/>
    </row>
    <row r="11" s="608" customFormat="1" ht="23.45" customHeight="1" spans="1:19">
      <c r="A11" s="501" t="s">
        <v>60</v>
      </c>
      <c r="B11" s="501" t="s">
        <v>64</v>
      </c>
      <c r="C11" s="502" t="s">
        <v>65</v>
      </c>
      <c r="D11" s="503"/>
      <c r="E11" s="506" t="s">
        <v>66</v>
      </c>
      <c r="F11" s="507">
        <v>1681.83</v>
      </c>
      <c r="G11" s="507"/>
      <c r="H11" s="505"/>
      <c r="I11" s="507">
        <v>1681.83</v>
      </c>
      <c r="J11" s="509"/>
      <c r="K11" s="507"/>
      <c r="L11" s="507"/>
      <c r="M11" s="507"/>
      <c r="N11" s="639"/>
      <c r="O11" s="639"/>
      <c r="P11" s="639"/>
      <c r="Q11" s="639"/>
      <c r="R11" s="639"/>
      <c r="S11" s="639"/>
    </row>
    <row r="12" s="608" customFormat="1" ht="23.45" customHeight="1" spans="1:19">
      <c r="A12" s="501" t="s">
        <v>60</v>
      </c>
      <c r="B12" s="501" t="s">
        <v>61</v>
      </c>
      <c r="C12" s="502" t="s">
        <v>67</v>
      </c>
      <c r="D12" s="503"/>
      <c r="E12" s="506" t="s">
        <v>68</v>
      </c>
      <c r="F12" s="507">
        <v>2093.75</v>
      </c>
      <c r="G12" s="507"/>
      <c r="H12" s="505"/>
      <c r="I12" s="507">
        <v>2093.75</v>
      </c>
      <c r="J12" s="509"/>
      <c r="K12" s="507"/>
      <c r="L12" s="507"/>
      <c r="M12" s="507"/>
      <c r="N12" s="639"/>
      <c r="O12" s="639"/>
      <c r="P12" s="639"/>
      <c r="Q12" s="639"/>
      <c r="R12" s="639"/>
      <c r="S12" s="639"/>
    </row>
    <row r="13" s="608" customFormat="1" ht="23.45" customHeight="1" spans="1:19">
      <c r="A13" s="501" t="s">
        <v>56</v>
      </c>
      <c r="B13" s="501" t="s">
        <v>65</v>
      </c>
      <c r="C13" s="502"/>
      <c r="D13" s="503"/>
      <c r="E13" s="506" t="s">
        <v>69</v>
      </c>
      <c r="F13" s="505">
        <f>G13+I13</f>
        <v>172.66</v>
      </c>
      <c r="G13" s="507">
        <v>81.66</v>
      </c>
      <c r="H13" s="505"/>
      <c r="I13" s="509">
        <v>91</v>
      </c>
      <c r="J13" s="509"/>
      <c r="K13" s="507"/>
      <c r="L13" s="507"/>
      <c r="M13" s="507"/>
      <c r="N13" s="639"/>
      <c r="O13" s="639"/>
      <c r="P13" s="639"/>
      <c r="Q13" s="639"/>
      <c r="R13" s="639"/>
      <c r="S13" s="639"/>
    </row>
    <row r="14" ht="23.45" customHeight="1" spans="1:19">
      <c r="A14" s="508" t="s">
        <v>70</v>
      </c>
      <c r="B14" s="508" t="s">
        <v>67</v>
      </c>
      <c r="C14" s="508" t="s">
        <v>65</v>
      </c>
      <c r="D14" s="508"/>
      <c r="E14" s="506" t="s">
        <v>71</v>
      </c>
      <c r="F14" s="629">
        <v>0.11</v>
      </c>
      <c r="G14" s="629">
        <v>0.11</v>
      </c>
      <c r="H14" s="505"/>
      <c r="I14" s="509"/>
      <c r="J14" s="505"/>
      <c r="K14" s="505"/>
      <c r="L14" s="505"/>
      <c r="M14" s="505"/>
      <c r="N14" s="639"/>
      <c r="O14" s="639"/>
      <c r="P14" s="639"/>
      <c r="Q14" s="639"/>
      <c r="R14" s="639"/>
      <c r="S14" s="639"/>
    </row>
    <row r="15" ht="23.45" customHeight="1" spans="1:19">
      <c r="A15" s="508" t="s">
        <v>56</v>
      </c>
      <c r="B15" s="508" t="s">
        <v>72</v>
      </c>
      <c r="C15" s="508" t="s">
        <v>72</v>
      </c>
      <c r="D15" s="508"/>
      <c r="E15" s="506" t="s">
        <v>73</v>
      </c>
      <c r="F15" s="505">
        <v>9.63</v>
      </c>
      <c r="G15" s="505">
        <v>9.63</v>
      </c>
      <c r="H15" s="505"/>
      <c r="I15" s="507"/>
      <c r="J15" s="505"/>
      <c r="K15" s="505">
        <v>0</v>
      </c>
      <c r="L15" s="505">
        <v>0</v>
      </c>
      <c r="M15" s="505">
        <v>0</v>
      </c>
      <c r="N15" s="639">
        <v>0</v>
      </c>
      <c r="O15" s="639">
        <v>0</v>
      </c>
      <c r="P15" s="639">
        <v>0</v>
      </c>
      <c r="Q15" s="639">
        <v>0</v>
      </c>
      <c r="R15" s="639">
        <v>0</v>
      </c>
      <c r="S15" s="639">
        <v>0</v>
      </c>
    </row>
    <row r="16" ht="23.45" customHeight="1" spans="1:19">
      <c r="A16" s="508" t="s">
        <v>74</v>
      </c>
      <c r="B16" s="508" t="s">
        <v>75</v>
      </c>
      <c r="C16" s="508" t="s">
        <v>67</v>
      </c>
      <c r="D16" s="503" t="s">
        <v>76</v>
      </c>
      <c r="E16" s="506" t="s">
        <v>77</v>
      </c>
      <c r="F16" s="505">
        <v>4.8144</v>
      </c>
      <c r="G16" s="505">
        <v>4.8144</v>
      </c>
      <c r="H16" s="505"/>
      <c r="I16" s="509"/>
      <c r="J16" s="505"/>
      <c r="K16" s="505"/>
      <c r="L16" s="505"/>
      <c r="M16" s="505"/>
      <c r="N16" s="639"/>
      <c r="O16" s="639"/>
      <c r="P16" s="639"/>
      <c r="Q16" s="639"/>
      <c r="R16" s="639"/>
      <c r="S16" s="639"/>
    </row>
    <row r="17" ht="23.45" customHeight="1" spans="1:19">
      <c r="A17" s="508" t="s">
        <v>56</v>
      </c>
      <c r="B17" s="508" t="s">
        <v>78</v>
      </c>
      <c r="C17" s="508" t="s">
        <v>67</v>
      </c>
      <c r="D17" s="508"/>
      <c r="E17" s="506" t="s">
        <v>79</v>
      </c>
      <c r="F17" s="505">
        <v>0.06</v>
      </c>
      <c r="G17" s="505">
        <v>0.06</v>
      </c>
      <c r="H17" s="505"/>
      <c r="I17" s="509"/>
      <c r="J17" s="505"/>
      <c r="K17" s="505"/>
      <c r="L17" s="505"/>
      <c r="M17" s="505"/>
      <c r="N17" s="639"/>
      <c r="O17" s="639"/>
      <c r="P17" s="639"/>
      <c r="Q17" s="639"/>
      <c r="R17" s="639"/>
      <c r="S17" s="639"/>
    </row>
    <row r="18" ht="23.45" customHeight="1" spans="1:19">
      <c r="A18" s="508" t="s">
        <v>80</v>
      </c>
      <c r="B18" s="508" t="s">
        <v>67</v>
      </c>
      <c r="C18" s="508" t="s">
        <v>65</v>
      </c>
      <c r="D18" s="503" t="s">
        <v>76</v>
      </c>
      <c r="E18" s="506" t="s">
        <v>81</v>
      </c>
      <c r="F18" s="505">
        <v>7.22</v>
      </c>
      <c r="G18" s="505">
        <v>7.22</v>
      </c>
      <c r="H18" s="505"/>
      <c r="I18" s="509"/>
      <c r="J18" s="505"/>
      <c r="K18" s="505">
        <v>0</v>
      </c>
      <c r="L18" s="505">
        <v>0</v>
      </c>
      <c r="M18" s="505">
        <v>0</v>
      </c>
      <c r="N18" s="639">
        <v>0</v>
      </c>
      <c r="O18" s="639">
        <v>0</v>
      </c>
      <c r="P18" s="639">
        <v>0</v>
      </c>
      <c r="Q18" s="639">
        <v>0</v>
      </c>
      <c r="R18" s="639">
        <v>0</v>
      </c>
      <c r="S18" s="639">
        <v>0</v>
      </c>
    </row>
    <row r="19" ht="20.25" customHeight="1" spans="1:19">
      <c r="A19" s="630"/>
      <c r="B19" s="630"/>
      <c r="C19" s="630"/>
      <c r="D19" s="630">
        <v>208002</v>
      </c>
      <c r="E19" s="630" t="s">
        <v>82</v>
      </c>
      <c r="F19" s="631">
        <v>166.1</v>
      </c>
      <c r="G19" s="631">
        <v>166.1</v>
      </c>
      <c r="H19" s="631"/>
      <c r="I19" s="631"/>
      <c r="J19" s="640"/>
      <c r="K19" s="640"/>
      <c r="L19" s="640"/>
      <c r="M19" s="640"/>
      <c r="N19" s="640"/>
      <c r="O19" s="640"/>
      <c r="P19" s="640"/>
      <c r="Q19" s="640"/>
      <c r="R19" s="640"/>
      <c r="S19" s="640"/>
    </row>
    <row r="20" ht="20.25" customHeight="1" spans="1:19">
      <c r="A20" s="501" t="s">
        <v>56</v>
      </c>
      <c r="B20" s="501" t="s">
        <v>65</v>
      </c>
      <c r="C20" s="502"/>
      <c r="D20" s="503"/>
      <c r="E20" s="506" t="s">
        <v>69</v>
      </c>
      <c r="F20" s="507">
        <v>127.05</v>
      </c>
      <c r="G20" s="507">
        <v>127.05</v>
      </c>
      <c r="H20" s="631"/>
      <c r="I20" s="631"/>
      <c r="J20" s="640"/>
      <c r="K20" s="640"/>
      <c r="L20" s="640"/>
      <c r="M20" s="640"/>
      <c r="N20" s="640"/>
      <c r="O20" s="640"/>
      <c r="P20" s="640"/>
      <c r="Q20" s="640"/>
      <c r="R20" s="640"/>
      <c r="S20" s="640"/>
    </row>
    <row r="21" ht="20.25" customHeight="1" spans="1:19">
      <c r="A21" s="508" t="s">
        <v>70</v>
      </c>
      <c r="B21" s="508" t="s">
        <v>67</v>
      </c>
      <c r="C21" s="508" t="s">
        <v>65</v>
      </c>
      <c r="D21" s="508"/>
      <c r="E21" s="506" t="s">
        <v>71</v>
      </c>
      <c r="F21" s="629">
        <v>0.74</v>
      </c>
      <c r="G21" s="629">
        <v>0.74</v>
      </c>
      <c r="H21" s="631"/>
      <c r="I21" s="631"/>
      <c r="J21" s="640"/>
      <c r="K21" s="640"/>
      <c r="L21" s="640"/>
      <c r="M21" s="640"/>
      <c r="N21" s="640"/>
      <c r="O21" s="640"/>
      <c r="P21" s="640"/>
      <c r="Q21" s="640"/>
      <c r="R21" s="640"/>
      <c r="S21" s="640"/>
    </row>
    <row r="22" ht="20.25" customHeight="1" spans="1:19">
      <c r="A22" s="508" t="s">
        <v>56</v>
      </c>
      <c r="B22" s="508" t="s">
        <v>72</v>
      </c>
      <c r="C22" s="508" t="s">
        <v>72</v>
      </c>
      <c r="D22" s="508"/>
      <c r="E22" s="506" t="s">
        <v>73</v>
      </c>
      <c r="F22" s="505">
        <v>16.98</v>
      </c>
      <c r="G22" s="505">
        <v>16.98</v>
      </c>
      <c r="H22" s="631"/>
      <c r="I22" s="631"/>
      <c r="J22" s="640"/>
      <c r="K22" s="640"/>
      <c r="L22" s="640"/>
      <c r="M22" s="640"/>
      <c r="N22" s="640"/>
      <c r="O22" s="640"/>
      <c r="P22" s="640"/>
      <c r="Q22" s="640"/>
      <c r="R22" s="640"/>
      <c r="S22" s="640"/>
    </row>
    <row r="23" ht="20.25" customHeight="1" spans="1:19">
      <c r="A23" s="508" t="s">
        <v>74</v>
      </c>
      <c r="B23" s="508" t="s">
        <v>75</v>
      </c>
      <c r="C23" s="508" t="s">
        <v>67</v>
      </c>
      <c r="D23" s="503" t="s">
        <v>76</v>
      </c>
      <c r="E23" s="506" t="s">
        <v>77</v>
      </c>
      <c r="F23" s="505">
        <v>8.49</v>
      </c>
      <c r="G23" s="505">
        <v>8.49</v>
      </c>
      <c r="H23" s="631"/>
      <c r="I23" s="631"/>
      <c r="J23" s="640"/>
      <c r="K23" s="640"/>
      <c r="L23" s="640"/>
      <c r="M23" s="640"/>
      <c r="N23" s="640"/>
      <c r="O23" s="640"/>
      <c r="P23" s="640"/>
      <c r="Q23" s="640"/>
      <c r="R23" s="640"/>
      <c r="S23" s="640"/>
    </row>
    <row r="24" ht="20.25" customHeight="1" spans="1:19">
      <c r="A24" s="508" t="s">
        <v>56</v>
      </c>
      <c r="B24" s="508" t="s">
        <v>78</v>
      </c>
      <c r="C24" s="508" t="s">
        <v>67</v>
      </c>
      <c r="D24" s="508"/>
      <c r="E24" s="506" t="s">
        <v>79</v>
      </c>
      <c r="F24" s="505">
        <v>0.11</v>
      </c>
      <c r="G24" s="505">
        <v>0.11</v>
      </c>
      <c r="H24" s="631"/>
      <c r="I24" s="631"/>
      <c r="J24" s="640"/>
      <c r="K24" s="640"/>
      <c r="L24" s="640"/>
      <c r="M24" s="640"/>
      <c r="N24" s="640"/>
      <c r="O24" s="640"/>
      <c r="P24" s="640"/>
      <c r="Q24" s="640"/>
      <c r="R24" s="640"/>
      <c r="S24" s="640"/>
    </row>
    <row r="25" ht="20.25" customHeight="1" spans="1:19">
      <c r="A25" s="508" t="s">
        <v>80</v>
      </c>
      <c r="B25" s="508" t="s">
        <v>67</v>
      </c>
      <c r="C25" s="508" t="s">
        <v>65</v>
      </c>
      <c r="D25" s="503" t="s">
        <v>76</v>
      </c>
      <c r="E25" s="506" t="s">
        <v>81</v>
      </c>
      <c r="F25" s="505">
        <v>12.73</v>
      </c>
      <c r="G25" s="505">
        <v>12.73</v>
      </c>
      <c r="H25" s="631"/>
      <c r="I25" s="631"/>
      <c r="J25" s="640"/>
      <c r="K25" s="640"/>
      <c r="L25" s="640"/>
      <c r="M25" s="640"/>
      <c r="N25" s="640"/>
      <c r="O25" s="640"/>
      <c r="P25" s="640"/>
      <c r="Q25" s="640"/>
      <c r="R25" s="640"/>
      <c r="S25" s="640"/>
    </row>
    <row r="26" ht="20.25" customHeight="1" spans="1:19">
      <c r="A26" s="630"/>
      <c r="B26" s="630"/>
      <c r="C26" s="630"/>
      <c r="D26" s="630">
        <v>208003</v>
      </c>
      <c r="E26" s="630" t="s">
        <v>83</v>
      </c>
      <c r="F26" s="631">
        <v>106.64</v>
      </c>
      <c r="G26" s="631">
        <v>106.64</v>
      </c>
      <c r="H26" s="631"/>
      <c r="I26" s="631"/>
      <c r="J26" s="640"/>
      <c r="K26" s="640"/>
      <c r="L26" s="640"/>
      <c r="M26" s="640"/>
      <c r="N26" s="640"/>
      <c r="O26" s="640"/>
      <c r="P26" s="640"/>
      <c r="Q26" s="640"/>
      <c r="R26" s="640"/>
      <c r="S26" s="640"/>
    </row>
    <row r="27" ht="20.25" customHeight="1" spans="1:19">
      <c r="A27" s="501" t="s">
        <v>56</v>
      </c>
      <c r="B27" s="501" t="s">
        <v>65</v>
      </c>
      <c r="C27" s="502"/>
      <c r="D27" s="503"/>
      <c r="E27" s="506" t="s">
        <v>69</v>
      </c>
      <c r="F27" s="507">
        <v>81.43</v>
      </c>
      <c r="G27" s="507">
        <v>81.43</v>
      </c>
      <c r="H27" s="631"/>
      <c r="I27" s="631"/>
      <c r="J27" s="640"/>
      <c r="K27" s="640"/>
      <c r="L27" s="640"/>
      <c r="M27" s="640"/>
      <c r="N27" s="640"/>
      <c r="O27" s="640"/>
      <c r="P27" s="640"/>
      <c r="Q27" s="640"/>
      <c r="R27" s="640"/>
      <c r="S27" s="640"/>
    </row>
    <row r="28" ht="20.25" customHeight="1" spans="1:19">
      <c r="A28" s="508" t="s">
        <v>70</v>
      </c>
      <c r="B28" s="508" t="s">
        <v>67</v>
      </c>
      <c r="C28" s="508" t="s">
        <v>65</v>
      </c>
      <c r="D28" s="508"/>
      <c r="E28" s="506" t="s">
        <v>71</v>
      </c>
      <c r="F28" s="629">
        <v>0.48</v>
      </c>
      <c r="G28" s="629">
        <v>0.48</v>
      </c>
      <c r="H28" s="631"/>
      <c r="I28" s="631"/>
      <c r="J28" s="640"/>
      <c r="K28" s="640"/>
      <c r="L28" s="640"/>
      <c r="M28" s="640"/>
      <c r="N28" s="640"/>
      <c r="O28" s="640"/>
      <c r="P28" s="640"/>
      <c r="Q28" s="640"/>
      <c r="R28" s="640"/>
      <c r="S28" s="640"/>
    </row>
    <row r="29" ht="20.25" customHeight="1" spans="1:19">
      <c r="A29" s="508" t="s">
        <v>56</v>
      </c>
      <c r="B29" s="508" t="s">
        <v>72</v>
      </c>
      <c r="C29" s="508" t="s">
        <v>72</v>
      </c>
      <c r="D29" s="508"/>
      <c r="E29" s="506" t="s">
        <v>73</v>
      </c>
      <c r="F29" s="505">
        <v>10.96</v>
      </c>
      <c r="G29" s="505">
        <v>10.96</v>
      </c>
      <c r="H29" s="631"/>
      <c r="I29" s="631"/>
      <c r="J29" s="640"/>
      <c r="K29" s="640"/>
      <c r="L29" s="640"/>
      <c r="M29" s="640"/>
      <c r="N29" s="640"/>
      <c r="O29" s="640"/>
      <c r="P29" s="640"/>
      <c r="Q29" s="640"/>
      <c r="R29" s="640"/>
      <c r="S29" s="640"/>
    </row>
    <row r="30" ht="20.25" customHeight="1" spans="1:19">
      <c r="A30" s="508" t="s">
        <v>74</v>
      </c>
      <c r="B30" s="508" t="s">
        <v>75</v>
      </c>
      <c r="C30" s="508" t="s">
        <v>67</v>
      </c>
      <c r="D30" s="503" t="s">
        <v>76</v>
      </c>
      <c r="E30" s="506" t="s">
        <v>77</v>
      </c>
      <c r="F30" s="505">
        <v>5.48</v>
      </c>
      <c r="G30" s="505">
        <v>5.48</v>
      </c>
      <c r="H30" s="631"/>
      <c r="I30" s="631"/>
      <c r="J30" s="640"/>
      <c r="K30" s="640"/>
      <c r="L30" s="640"/>
      <c r="M30" s="640"/>
      <c r="N30" s="640"/>
      <c r="O30" s="640"/>
      <c r="P30" s="640"/>
      <c r="Q30" s="640"/>
      <c r="R30" s="640"/>
      <c r="S30" s="640"/>
    </row>
    <row r="31" ht="20.25" customHeight="1" spans="1:19">
      <c r="A31" s="508" t="s">
        <v>56</v>
      </c>
      <c r="B31" s="508" t="s">
        <v>78</v>
      </c>
      <c r="C31" s="508" t="s">
        <v>67</v>
      </c>
      <c r="D31" s="508"/>
      <c r="E31" s="506" t="s">
        <v>79</v>
      </c>
      <c r="F31" s="505">
        <v>0.07</v>
      </c>
      <c r="G31" s="505">
        <v>0.07</v>
      </c>
      <c r="H31" s="631"/>
      <c r="I31" s="631"/>
      <c r="J31" s="640"/>
      <c r="K31" s="640"/>
      <c r="L31" s="640"/>
      <c r="M31" s="640"/>
      <c r="N31" s="640"/>
      <c r="O31" s="640"/>
      <c r="P31" s="640"/>
      <c r="Q31" s="640"/>
      <c r="R31" s="640"/>
      <c r="S31" s="640"/>
    </row>
    <row r="32" ht="20.25" customHeight="1" spans="1:19">
      <c r="A32" s="508" t="s">
        <v>80</v>
      </c>
      <c r="B32" s="508" t="s">
        <v>67</v>
      </c>
      <c r="C32" s="508" t="s">
        <v>65</v>
      </c>
      <c r="D32" s="632" t="s">
        <v>76</v>
      </c>
      <c r="E32" s="506" t="s">
        <v>81</v>
      </c>
      <c r="F32" s="505">
        <v>8.22</v>
      </c>
      <c r="G32" s="505">
        <v>8.22</v>
      </c>
      <c r="H32" s="631"/>
      <c r="I32" s="631"/>
      <c r="J32" s="640"/>
      <c r="K32" s="640"/>
      <c r="L32" s="640"/>
      <c r="M32" s="640"/>
      <c r="N32" s="640"/>
      <c r="O32" s="640"/>
      <c r="P32" s="640"/>
      <c r="Q32" s="640"/>
      <c r="R32" s="640"/>
      <c r="S32" s="640"/>
    </row>
    <row r="33" spans="7:19">
      <c r="G33" s="633"/>
      <c r="H33" s="633"/>
      <c r="I33" s="633"/>
      <c r="J33" s="633"/>
      <c r="K33" s="633"/>
      <c r="L33" s="633"/>
      <c r="M33" s="633"/>
      <c r="N33" s="633"/>
      <c r="O33" s="633"/>
      <c r="P33" s="633"/>
      <c r="Q33" s="633"/>
      <c r="R33" s="633"/>
      <c r="S33" s="633"/>
    </row>
    <row r="34" spans="7:19">
      <c r="G34" s="633"/>
      <c r="H34" s="633"/>
      <c r="I34" s="633"/>
      <c r="J34" s="633"/>
      <c r="K34" s="633"/>
      <c r="L34" s="633"/>
      <c r="M34" s="633"/>
      <c r="N34" s="633"/>
      <c r="O34" s="633"/>
      <c r="P34" s="633"/>
      <c r="Q34" s="633"/>
      <c r="R34" s="633"/>
      <c r="S34" s="633"/>
    </row>
  </sheetData>
  <sheetProtection formatCells="0" formatColumns="0" formatRows="0"/>
  <mergeCells count="14">
    <mergeCell ref="A2:S2"/>
    <mergeCell ref="A3:E3"/>
    <mergeCell ref="G4:K4"/>
    <mergeCell ref="D4:D5"/>
    <mergeCell ref="E4:E5"/>
    <mergeCell ref="F4:F5"/>
    <mergeCell ref="L4:L5"/>
    <mergeCell ref="M4:M5"/>
    <mergeCell ref="N4:N5"/>
    <mergeCell ref="O4:O5"/>
    <mergeCell ref="P4:P5"/>
    <mergeCell ref="Q4:Q5"/>
    <mergeCell ref="R4:R5"/>
    <mergeCell ref="S4:S5"/>
  </mergeCells>
  <printOptions horizontalCentered="1"/>
  <pageMargins left="0.393055555555556" right="0.393055555555556" top="0.393055555555556" bottom="0.393055555555556" header="0" footer="0"/>
  <pageSetup paperSize="9" scale="65"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8"/>
  <sheetViews>
    <sheetView showGridLines="0" showZeros="0" topLeftCell="A2" workbookViewId="0">
      <selection activeCell="K15" sqref="K15"/>
    </sheetView>
  </sheetViews>
  <sheetFormatPr defaultColWidth="7.25" defaultRowHeight="11.25"/>
  <cols>
    <col min="1" max="1" width="6.875" style="576" customWidth="1"/>
    <col min="2" max="2" width="5.875" style="576" customWidth="1"/>
    <col min="3" max="3" width="4.875" style="576" customWidth="1"/>
    <col min="4" max="4" width="7.625" style="576" customWidth="1"/>
    <col min="5" max="5" width="17.25" style="576" customWidth="1"/>
    <col min="6" max="6" width="12.75" style="576" customWidth="1"/>
    <col min="7" max="7" width="12.625" style="576" customWidth="1"/>
    <col min="8" max="8" width="11.875" style="576" customWidth="1"/>
    <col min="9" max="9" width="11.75" style="576" customWidth="1"/>
    <col min="10" max="10" width="10.875" style="576" customWidth="1"/>
    <col min="11" max="11" width="10.625" style="576" customWidth="1"/>
    <col min="12" max="13" width="10.875" style="576" customWidth="1"/>
    <col min="14" max="245" width="7.25" style="576" customWidth="1"/>
    <col min="246" max="16384" width="7.25" style="576"/>
  </cols>
  <sheetData>
    <row r="1" ht="25.5" customHeight="1" spans="1:13">
      <c r="A1" s="577"/>
      <c r="B1" s="577"/>
      <c r="C1" s="578"/>
      <c r="D1" s="579"/>
      <c r="E1" s="580"/>
      <c r="F1" s="581"/>
      <c r="G1" s="581"/>
      <c r="H1" s="581"/>
      <c r="I1" s="601"/>
      <c r="J1" s="581"/>
      <c r="K1" s="581"/>
      <c r="L1" s="581"/>
      <c r="M1" s="602" t="s">
        <v>84</v>
      </c>
    </row>
    <row r="2" ht="21.75" customHeight="1" spans="1:13">
      <c r="A2" s="582" t="s">
        <v>85</v>
      </c>
      <c r="B2" s="582"/>
      <c r="C2" s="582"/>
      <c r="D2" s="582"/>
      <c r="E2" s="582"/>
      <c r="F2" s="582"/>
      <c r="G2" s="582"/>
      <c r="H2" s="582"/>
      <c r="I2" s="582"/>
      <c r="J2" s="582"/>
      <c r="K2" s="582"/>
      <c r="L2" s="582"/>
      <c r="M2" s="582"/>
    </row>
    <row r="3" ht="25.5" customHeight="1" spans="1:13">
      <c r="A3" s="445" t="s">
        <v>2</v>
      </c>
      <c r="B3" s="446"/>
      <c r="C3" s="446"/>
      <c r="D3" s="446"/>
      <c r="E3" s="446"/>
      <c r="F3" s="581"/>
      <c r="G3" s="583"/>
      <c r="H3" s="583"/>
      <c r="I3" s="583"/>
      <c r="J3" s="583"/>
      <c r="K3" s="583"/>
      <c r="L3" s="583"/>
      <c r="M3" s="603" t="s">
        <v>3</v>
      </c>
    </row>
    <row r="4" ht="25.5" customHeight="1" spans="1:13">
      <c r="A4" s="584" t="s">
        <v>44</v>
      </c>
      <c r="B4" s="585"/>
      <c r="C4" s="585"/>
      <c r="D4" s="586" t="s">
        <v>45</v>
      </c>
      <c r="E4" s="586" t="s">
        <v>46</v>
      </c>
      <c r="F4" s="586" t="s">
        <v>47</v>
      </c>
      <c r="G4" s="587" t="s">
        <v>86</v>
      </c>
      <c r="H4" s="587"/>
      <c r="I4" s="587"/>
      <c r="J4" s="604"/>
      <c r="K4" s="605" t="s">
        <v>87</v>
      </c>
      <c r="L4" s="587"/>
      <c r="M4" s="604"/>
    </row>
    <row r="5" ht="25.5" customHeight="1" spans="1:13">
      <c r="A5" s="588" t="s">
        <v>50</v>
      </c>
      <c r="B5" s="589" t="s">
        <v>51</v>
      </c>
      <c r="C5" s="589" t="s">
        <v>52</v>
      </c>
      <c r="D5" s="586"/>
      <c r="E5" s="586"/>
      <c r="F5" s="586"/>
      <c r="G5" s="590" t="s">
        <v>18</v>
      </c>
      <c r="H5" s="586" t="s">
        <v>88</v>
      </c>
      <c r="I5" s="586" t="s">
        <v>89</v>
      </c>
      <c r="J5" s="586" t="s">
        <v>90</v>
      </c>
      <c r="K5" s="586" t="s">
        <v>18</v>
      </c>
      <c r="L5" s="586" t="s">
        <v>91</v>
      </c>
      <c r="M5" s="586" t="s">
        <v>92</v>
      </c>
    </row>
    <row r="6" ht="20.25" customHeight="1" spans="1:13">
      <c r="A6" s="591" t="s">
        <v>55</v>
      </c>
      <c r="B6" s="592" t="s">
        <v>55</v>
      </c>
      <c r="C6" s="592" t="s">
        <v>55</v>
      </c>
      <c r="D6" s="593" t="s">
        <v>55</v>
      </c>
      <c r="E6" s="594" t="s">
        <v>55</v>
      </c>
      <c r="F6" s="593">
        <v>1</v>
      </c>
      <c r="G6" s="595">
        <v>2</v>
      </c>
      <c r="H6" s="595">
        <v>3</v>
      </c>
      <c r="I6" s="595">
        <v>4</v>
      </c>
      <c r="J6" s="595">
        <v>5</v>
      </c>
      <c r="K6" s="595">
        <v>6</v>
      </c>
      <c r="L6" s="595">
        <v>7</v>
      </c>
      <c r="M6" s="595">
        <v>8</v>
      </c>
    </row>
    <row r="7" s="575" customFormat="1" ht="21.6" customHeight="1" spans="1:13">
      <c r="A7" s="501"/>
      <c r="B7" s="501"/>
      <c r="C7" s="502"/>
      <c r="D7" s="503"/>
      <c r="E7" s="504" t="s">
        <v>9</v>
      </c>
      <c r="F7" s="505">
        <f>G7+K7</f>
        <v>5346.85</v>
      </c>
      <c r="G7" s="505">
        <f>H7+I7</f>
        <v>376.23</v>
      </c>
      <c r="H7" s="505">
        <v>360.85</v>
      </c>
      <c r="I7" s="509">
        <v>15.38</v>
      </c>
      <c r="J7" s="509"/>
      <c r="K7" s="507">
        <v>4970.62</v>
      </c>
      <c r="L7" s="507"/>
      <c r="M7" s="507">
        <v>4970.62</v>
      </c>
    </row>
    <row r="8" ht="33" customHeight="1" spans="1:13">
      <c r="A8" s="501"/>
      <c r="B8" s="501"/>
      <c r="C8" s="502"/>
      <c r="D8" s="503" t="s">
        <v>58</v>
      </c>
      <c r="E8" s="506" t="s">
        <v>93</v>
      </c>
      <c r="F8" s="505">
        <f>G8+K8</f>
        <v>5346.85</v>
      </c>
      <c r="G8" s="505">
        <f>H8+I8</f>
        <v>376.23</v>
      </c>
      <c r="H8" s="505">
        <v>360.85</v>
      </c>
      <c r="I8" s="509">
        <v>15.38</v>
      </c>
      <c r="J8" s="509"/>
      <c r="K8" s="507">
        <v>4970.62</v>
      </c>
      <c r="L8" s="507"/>
      <c r="M8" s="507">
        <v>4970.62</v>
      </c>
    </row>
    <row r="9" ht="25.5" customHeight="1" spans="1:13">
      <c r="A9" s="501" t="s">
        <v>60</v>
      </c>
      <c r="B9" s="501" t="s">
        <v>61</v>
      </c>
      <c r="C9" s="502" t="s">
        <v>62</v>
      </c>
      <c r="D9" s="503"/>
      <c r="E9" s="506" t="s">
        <v>63</v>
      </c>
      <c r="F9" s="507">
        <v>1104.04</v>
      </c>
      <c r="G9" s="505"/>
      <c r="H9" s="505"/>
      <c r="I9" s="509"/>
      <c r="J9" s="507"/>
      <c r="K9" s="507">
        <v>1104.04</v>
      </c>
      <c r="L9" s="507"/>
      <c r="M9" s="507">
        <v>1104.04</v>
      </c>
    </row>
    <row r="10" s="576" customFormat="1" ht="25.5" customHeight="1" spans="1:13">
      <c r="A10" s="501" t="s">
        <v>60</v>
      </c>
      <c r="B10" s="501" t="s">
        <v>64</v>
      </c>
      <c r="C10" s="502" t="s">
        <v>65</v>
      </c>
      <c r="D10" s="503"/>
      <c r="E10" s="506" t="s">
        <v>66</v>
      </c>
      <c r="F10" s="507">
        <v>1681.83</v>
      </c>
      <c r="G10" s="505"/>
      <c r="H10" s="505"/>
      <c r="I10" s="509"/>
      <c r="J10" s="509"/>
      <c r="K10" s="507">
        <v>1681.83</v>
      </c>
      <c r="L10" s="507"/>
      <c r="M10" s="507">
        <v>1681.83</v>
      </c>
    </row>
    <row r="11" s="576" customFormat="1" ht="25.5" customHeight="1" spans="1:13">
      <c r="A11" s="501" t="s">
        <v>60</v>
      </c>
      <c r="B11" s="501" t="s">
        <v>61</v>
      </c>
      <c r="C11" s="502" t="s">
        <v>67</v>
      </c>
      <c r="D11" s="503"/>
      <c r="E11" s="506" t="s">
        <v>68</v>
      </c>
      <c r="F11" s="507">
        <v>2093.75</v>
      </c>
      <c r="G11" s="505"/>
      <c r="H11" s="505"/>
      <c r="I11" s="509"/>
      <c r="J11" s="509"/>
      <c r="K11" s="507">
        <v>2093.75</v>
      </c>
      <c r="L11" s="507"/>
      <c r="M11" s="507">
        <v>2093.75</v>
      </c>
    </row>
    <row r="12" s="576" customFormat="1" ht="25.5" customHeight="1" spans="1:13">
      <c r="A12" s="501" t="s">
        <v>56</v>
      </c>
      <c r="B12" s="501" t="s">
        <v>65</v>
      </c>
      <c r="C12" s="502"/>
      <c r="D12" s="503"/>
      <c r="E12" s="506" t="s">
        <v>69</v>
      </c>
      <c r="F12" s="505">
        <f>G12+K12</f>
        <v>381.16</v>
      </c>
      <c r="G12" s="505">
        <f>I12+H12</f>
        <v>290.16</v>
      </c>
      <c r="H12" s="505">
        <v>274.78</v>
      </c>
      <c r="I12" s="509">
        <v>15.38</v>
      </c>
      <c r="J12" s="509"/>
      <c r="K12" s="507">
        <v>91</v>
      </c>
      <c r="L12" s="507"/>
      <c r="M12" s="507">
        <v>91</v>
      </c>
    </row>
    <row r="13" ht="25.5" customHeight="1" spans="1:13">
      <c r="A13" s="508" t="s">
        <v>70</v>
      </c>
      <c r="B13" s="508" t="s">
        <v>67</v>
      </c>
      <c r="C13" s="508" t="s">
        <v>65</v>
      </c>
      <c r="D13" s="508"/>
      <c r="E13" s="506" t="s">
        <v>71</v>
      </c>
      <c r="F13" s="505">
        <v>1.33</v>
      </c>
      <c r="G13" s="505">
        <v>1.33</v>
      </c>
      <c r="H13" s="505">
        <v>1.33</v>
      </c>
      <c r="I13" s="509"/>
      <c r="J13" s="509"/>
      <c r="K13" s="507"/>
      <c r="L13" s="507"/>
      <c r="M13" s="507"/>
    </row>
    <row r="14" ht="33" customHeight="1" spans="1:13">
      <c r="A14" s="508" t="s">
        <v>56</v>
      </c>
      <c r="B14" s="508" t="s">
        <v>72</v>
      </c>
      <c r="C14" s="508" t="s">
        <v>72</v>
      </c>
      <c r="D14" s="508"/>
      <c r="E14" s="506" t="s">
        <v>73</v>
      </c>
      <c r="F14" s="505">
        <v>37.56</v>
      </c>
      <c r="G14" s="505">
        <v>37.56</v>
      </c>
      <c r="H14" s="505">
        <v>37.56</v>
      </c>
      <c r="I14" s="507"/>
      <c r="J14" s="509">
        <v>0</v>
      </c>
      <c r="K14" s="507">
        <v>0</v>
      </c>
      <c r="L14" s="507">
        <v>0</v>
      </c>
      <c r="M14" s="507">
        <v>0</v>
      </c>
    </row>
    <row r="15" ht="33" customHeight="1" spans="1:13">
      <c r="A15" s="508" t="s">
        <v>74</v>
      </c>
      <c r="B15" s="508" t="s">
        <v>75</v>
      </c>
      <c r="C15" s="508" t="s">
        <v>67</v>
      </c>
      <c r="D15" s="503" t="s">
        <v>76</v>
      </c>
      <c r="E15" s="506" t="s">
        <v>77</v>
      </c>
      <c r="F15" s="505">
        <f>4.81+13.97</f>
        <v>18.78</v>
      </c>
      <c r="G15" s="505">
        <v>18.78</v>
      </c>
      <c r="H15" s="505">
        <v>18.78</v>
      </c>
      <c r="I15" s="509"/>
      <c r="J15" s="509"/>
      <c r="K15" s="507"/>
      <c r="L15" s="507"/>
      <c r="M15" s="507"/>
    </row>
    <row r="16" ht="21.6" customHeight="1" spans="1:13">
      <c r="A16" s="508" t="s">
        <v>56</v>
      </c>
      <c r="B16" s="508" t="s">
        <v>78</v>
      </c>
      <c r="C16" s="508" t="s">
        <v>67</v>
      </c>
      <c r="D16" s="508"/>
      <c r="E16" s="506" t="s">
        <v>79</v>
      </c>
      <c r="F16" s="505">
        <v>0.23</v>
      </c>
      <c r="G16" s="505">
        <v>0.23</v>
      </c>
      <c r="H16" s="505">
        <v>0.23</v>
      </c>
      <c r="I16" s="509"/>
      <c r="J16" s="509">
        <v>0</v>
      </c>
      <c r="K16" s="507">
        <v>0</v>
      </c>
      <c r="L16" s="507">
        <v>0</v>
      </c>
      <c r="M16" s="507">
        <v>0</v>
      </c>
    </row>
    <row r="17" ht="27.95" customHeight="1" spans="1:13">
      <c r="A17" s="508" t="s">
        <v>80</v>
      </c>
      <c r="B17" s="508" t="s">
        <v>67</v>
      </c>
      <c r="C17" s="508" t="s">
        <v>65</v>
      </c>
      <c r="D17" s="503" t="s">
        <v>76</v>
      </c>
      <c r="E17" s="506" t="s">
        <v>81</v>
      </c>
      <c r="F17" s="505">
        <v>28.17</v>
      </c>
      <c r="G17" s="505">
        <v>28.17</v>
      </c>
      <c r="H17" s="505">
        <v>28.17</v>
      </c>
      <c r="I17" s="509"/>
      <c r="J17" s="509"/>
      <c r="K17" s="507"/>
      <c r="L17" s="507"/>
      <c r="M17" s="507"/>
    </row>
    <row r="18" s="576" customFormat="1" ht="27.95" customHeight="1" spans="1:13">
      <c r="A18" s="596"/>
      <c r="B18" s="596"/>
      <c r="C18" s="596"/>
      <c r="D18" s="597"/>
      <c r="E18" s="598"/>
      <c r="F18" s="599"/>
      <c r="G18" s="599"/>
      <c r="H18" s="599"/>
      <c r="I18" s="606"/>
      <c r="J18" s="606"/>
      <c r="K18" s="606"/>
      <c r="L18" s="606"/>
      <c r="M18" s="606"/>
    </row>
    <row r="19" spans="6:13">
      <c r="F19" s="600"/>
      <c r="G19" s="600"/>
      <c r="H19" s="600"/>
      <c r="I19" s="600"/>
      <c r="J19" s="600"/>
      <c r="K19" s="600"/>
      <c r="L19" s="600"/>
      <c r="M19" s="600"/>
    </row>
    <row r="20" spans="6:13">
      <c r="F20" s="600"/>
      <c r="G20" s="600"/>
      <c r="H20" s="600"/>
      <c r="I20" s="600"/>
      <c r="J20" s="600"/>
      <c r="K20" s="600"/>
      <c r="L20" s="600"/>
      <c r="M20" s="600"/>
    </row>
    <row r="21" spans="6:13">
      <c r="F21" s="600"/>
      <c r="G21" s="600"/>
      <c r="H21" s="600"/>
      <c r="I21" s="600"/>
      <c r="J21" s="600"/>
      <c r="K21" s="600"/>
      <c r="L21" s="600"/>
      <c r="M21" s="600"/>
    </row>
    <row r="22" spans="6:13">
      <c r="F22" s="600"/>
      <c r="G22" s="600"/>
      <c r="H22" s="600"/>
      <c r="I22" s="600"/>
      <c r="J22" s="600"/>
      <c r="K22" s="600"/>
      <c r="L22" s="600"/>
      <c r="M22" s="600"/>
    </row>
    <row r="23" spans="6:13">
      <c r="F23" s="600"/>
      <c r="G23" s="600"/>
      <c r="H23" s="600"/>
      <c r="I23" s="600"/>
      <c r="J23" s="600"/>
      <c r="K23" s="600"/>
      <c r="L23" s="600"/>
      <c r="M23" s="600"/>
    </row>
    <row r="24" spans="6:13">
      <c r="F24" s="600"/>
      <c r="G24" s="600"/>
      <c r="H24" s="600"/>
      <c r="I24" s="600"/>
      <c r="J24" s="600"/>
      <c r="K24" s="600"/>
      <c r="L24" s="600"/>
      <c r="M24" s="600"/>
    </row>
    <row r="25" spans="6:13">
      <c r="F25" s="600"/>
      <c r="G25" s="600"/>
      <c r="H25" s="600"/>
      <c r="I25" s="600"/>
      <c r="J25" s="600"/>
      <c r="K25" s="600"/>
      <c r="L25" s="600"/>
      <c r="M25" s="600"/>
    </row>
    <row r="26" spans="6:13">
      <c r="F26" s="600"/>
      <c r="G26" s="600"/>
      <c r="H26" s="600"/>
      <c r="I26" s="600"/>
      <c r="J26" s="600"/>
      <c r="K26" s="600"/>
      <c r="L26" s="600"/>
      <c r="M26" s="600"/>
    </row>
    <row r="27" spans="6:13">
      <c r="F27" s="600"/>
      <c r="G27" s="600"/>
      <c r="H27" s="600"/>
      <c r="I27" s="600"/>
      <c r="J27" s="600"/>
      <c r="K27" s="600"/>
      <c r="L27" s="600"/>
      <c r="M27" s="600"/>
    </row>
    <row r="28" spans="6:13">
      <c r="F28" s="600"/>
      <c r="G28" s="600"/>
      <c r="H28" s="600"/>
      <c r="I28" s="600"/>
      <c r="J28" s="600"/>
      <c r="K28" s="600"/>
      <c r="L28" s="600"/>
      <c r="M28" s="600"/>
    </row>
    <row r="29" spans="6:13">
      <c r="F29" s="600"/>
      <c r="G29" s="600"/>
      <c r="H29" s="600"/>
      <c r="I29" s="600"/>
      <c r="J29" s="600"/>
      <c r="K29" s="600"/>
      <c r="L29" s="600"/>
      <c r="M29" s="600"/>
    </row>
    <row r="30" spans="6:13">
      <c r="F30" s="600"/>
      <c r="G30" s="600"/>
      <c r="H30" s="600"/>
      <c r="I30" s="600"/>
      <c r="J30" s="600"/>
      <c r="K30" s="600"/>
      <c r="L30" s="600"/>
      <c r="M30" s="600"/>
    </row>
    <row r="31" spans="6:13">
      <c r="F31" s="600"/>
      <c r="G31" s="600"/>
      <c r="H31" s="600"/>
      <c r="I31" s="600"/>
      <c r="J31" s="600"/>
      <c r="K31" s="600"/>
      <c r="L31" s="600"/>
      <c r="M31" s="600"/>
    </row>
    <row r="32" spans="6:13">
      <c r="F32" s="600"/>
      <c r="G32" s="600"/>
      <c r="H32" s="600"/>
      <c r="I32" s="600"/>
      <c r="J32" s="600"/>
      <c r="K32" s="600"/>
      <c r="L32" s="600"/>
      <c r="M32" s="600"/>
    </row>
    <row r="33" spans="6:13">
      <c r="F33" s="600"/>
      <c r="G33" s="600"/>
      <c r="H33" s="600"/>
      <c r="I33" s="600"/>
      <c r="J33" s="600"/>
      <c r="K33" s="600"/>
      <c r="L33" s="600"/>
      <c r="M33" s="600"/>
    </row>
    <row r="34" spans="6:13">
      <c r="F34" s="600"/>
      <c r="G34" s="600"/>
      <c r="H34" s="600"/>
      <c r="I34" s="600"/>
      <c r="J34" s="600"/>
      <c r="K34" s="600"/>
      <c r="L34" s="600"/>
      <c r="M34" s="600"/>
    </row>
    <row r="35" spans="6:13">
      <c r="F35" s="600"/>
      <c r="G35" s="600"/>
      <c r="H35" s="600"/>
      <c r="I35" s="600"/>
      <c r="J35" s="600"/>
      <c r="K35" s="600"/>
      <c r="L35" s="600"/>
      <c r="M35" s="600"/>
    </row>
    <row r="36" spans="6:13">
      <c r="F36" s="600"/>
      <c r="G36" s="600"/>
      <c r="H36" s="600"/>
      <c r="I36" s="600"/>
      <c r="J36" s="600"/>
      <c r="K36" s="600"/>
      <c r="L36" s="600"/>
      <c r="M36" s="600"/>
    </row>
    <row r="37" spans="6:13">
      <c r="F37" s="600"/>
      <c r="G37" s="600"/>
      <c r="H37" s="600"/>
      <c r="I37" s="600"/>
      <c r="J37" s="600"/>
      <c r="K37" s="600"/>
      <c r="L37" s="600"/>
      <c r="M37" s="600"/>
    </row>
    <row r="38" spans="6:13">
      <c r="F38" s="600"/>
      <c r="G38" s="600"/>
      <c r="H38" s="600"/>
      <c r="I38" s="600"/>
      <c r="J38" s="600"/>
      <c r="K38" s="600"/>
      <c r="L38" s="600"/>
      <c r="M38" s="600"/>
    </row>
    <row r="39" spans="6:13">
      <c r="F39" s="600"/>
      <c r="G39" s="600"/>
      <c r="H39" s="600"/>
      <c r="I39" s="600"/>
      <c r="J39" s="600"/>
      <c r="K39" s="600"/>
      <c r="L39" s="600"/>
      <c r="M39" s="600"/>
    </row>
    <row r="40" spans="6:13">
      <c r="F40" s="600"/>
      <c r="G40" s="600"/>
      <c r="H40" s="600"/>
      <c r="I40" s="600"/>
      <c r="J40" s="600"/>
      <c r="K40" s="600"/>
      <c r="L40" s="600"/>
      <c r="M40" s="600"/>
    </row>
    <row r="41" spans="6:13">
      <c r="F41" s="600"/>
      <c r="G41" s="600"/>
      <c r="H41" s="600"/>
      <c r="I41" s="600"/>
      <c r="J41" s="600"/>
      <c r="K41" s="600"/>
      <c r="L41" s="600"/>
      <c r="M41" s="600"/>
    </row>
    <row r="42" spans="6:13">
      <c r="F42" s="600"/>
      <c r="G42" s="600"/>
      <c r="H42" s="600"/>
      <c r="I42" s="600"/>
      <c r="J42" s="600"/>
      <c r="K42" s="600"/>
      <c r="L42" s="600"/>
      <c r="M42" s="600"/>
    </row>
    <row r="43" spans="6:13">
      <c r="F43" s="600"/>
      <c r="G43" s="600"/>
      <c r="H43" s="600"/>
      <c r="I43" s="600"/>
      <c r="J43" s="600"/>
      <c r="K43" s="600"/>
      <c r="L43" s="600"/>
      <c r="M43" s="600"/>
    </row>
    <row r="44" spans="6:13">
      <c r="F44" s="600"/>
      <c r="G44" s="600"/>
      <c r="H44" s="600"/>
      <c r="I44" s="600"/>
      <c r="J44" s="600"/>
      <c r="K44" s="600"/>
      <c r="L44" s="600"/>
      <c r="M44" s="600"/>
    </row>
    <row r="45" spans="6:13">
      <c r="F45" s="600"/>
      <c r="G45" s="600"/>
      <c r="H45" s="600"/>
      <c r="I45" s="600"/>
      <c r="J45" s="600"/>
      <c r="K45" s="600"/>
      <c r="L45" s="600"/>
      <c r="M45" s="600"/>
    </row>
    <row r="46" spans="6:13">
      <c r="F46" s="600"/>
      <c r="G46" s="600"/>
      <c r="H46" s="600"/>
      <c r="I46" s="600"/>
      <c r="J46" s="600"/>
      <c r="K46" s="600"/>
      <c r="L46" s="600"/>
      <c r="M46" s="600"/>
    </row>
    <row r="47" spans="6:13">
      <c r="F47" s="600"/>
      <c r="G47" s="600"/>
      <c r="H47" s="600"/>
      <c r="I47" s="600"/>
      <c r="J47" s="600"/>
      <c r="K47" s="600"/>
      <c r="L47" s="600"/>
      <c r="M47" s="600"/>
    </row>
    <row r="48" spans="6:13">
      <c r="F48" s="600"/>
      <c r="G48" s="600"/>
      <c r="H48" s="600"/>
      <c r="I48" s="600"/>
      <c r="J48" s="600"/>
      <c r="K48" s="600"/>
      <c r="L48" s="600"/>
      <c r="M48" s="600"/>
    </row>
    <row r="49" spans="6:13">
      <c r="F49" s="600"/>
      <c r="G49" s="600"/>
      <c r="H49" s="600"/>
      <c r="I49" s="600"/>
      <c r="J49" s="600"/>
      <c r="K49" s="600"/>
      <c r="L49" s="600"/>
      <c r="M49" s="600"/>
    </row>
    <row r="50" spans="6:13">
      <c r="F50" s="600"/>
      <c r="G50" s="600"/>
      <c r="H50" s="600"/>
      <c r="I50" s="600"/>
      <c r="J50" s="600"/>
      <c r="K50" s="600"/>
      <c r="L50" s="600"/>
      <c r="M50" s="600"/>
    </row>
    <row r="51" spans="6:13">
      <c r="F51" s="600"/>
      <c r="G51" s="600"/>
      <c r="H51" s="600"/>
      <c r="I51" s="600"/>
      <c r="J51" s="600"/>
      <c r="K51" s="600"/>
      <c r="L51" s="600"/>
      <c r="M51" s="600"/>
    </row>
    <row r="52" spans="6:13">
      <c r="F52" s="600"/>
      <c r="G52" s="600"/>
      <c r="H52" s="600"/>
      <c r="I52" s="600"/>
      <c r="J52" s="600"/>
      <c r="K52" s="600"/>
      <c r="L52" s="600"/>
      <c r="M52" s="600"/>
    </row>
    <row r="53" spans="6:13">
      <c r="F53" s="600"/>
      <c r="G53" s="600"/>
      <c r="H53" s="600"/>
      <c r="I53" s="600"/>
      <c r="J53" s="600"/>
      <c r="K53" s="600"/>
      <c r="L53" s="600"/>
      <c r="M53" s="600"/>
    </row>
    <row r="54" spans="6:13">
      <c r="F54" s="600"/>
      <c r="G54" s="600"/>
      <c r="H54" s="600"/>
      <c r="I54" s="600"/>
      <c r="J54" s="600"/>
      <c r="K54" s="600"/>
      <c r="L54" s="600"/>
      <c r="M54" s="600"/>
    </row>
    <row r="55" spans="6:13">
      <c r="F55" s="600"/>
      <c r="G55" s="600"/>
      <c r="H55" s="600"/>
      <c r="I55" s="600"/>
      <c r="J55" s="600"/>
      <c r="K55" s="600"/>
      <c r="L55" s="600"/>
      <c r="M55" s="600"/>
    </row>
    <row r="56" spans="6:13">
      <c r="F56" s="600"/>
      <c r="G56" s="600"/>
      <c r="H56" s="600"/>
      <c r="I56" s="600"/>
      <c r="J56" s="600"/>
      <c r="K56" s="600"/>
      <c r="L56" s="600"/>
      <c r="M56" s="600"/>
    </row>
    <row r="57" spans="6:13">
      <c r="F57" s="600"/>
      <c r="G57" s="600"/>
      <c r="H57" s="600"/>
      <c r="I57" s="600"/>
      <c r="J57" s="600"/>
      <c r="K57" s="600"/>
      <c r="L57" s="600"/>
      <c r="M57" s="600"/>
    </row>
    <row r="58" spans="6:13">
      <c r="F58" s="600"/>
      <c r="G58" s="600"/>
      <c r="H58" s="600"/>
      <c r="I58" s="600"/>
      <c r="J58" s="600"/>
      <c r="K58" s="600"/>
      <c r="L58" s="600"/>
      <c r="M58" s="600"/>
    </row>
    <row r="59" spans="6:13">
      <c r="F59" s="600"/>
      <c r="G59" s="600"/>
      <c r="H59" s="600"/>
      <c r="I59" s="600"/>
      <c r="J59" s="600"/>
      <c r="K59" s="600"/>
      <c r="L59" s="600"/>
      <c r="M59" s="600"/>
    </row>
    <row r="60" spans="6:13">
      <c r="F60" s="600"/>
      <c r="G60" s="600"/>
      <c r="H60" s="600"/>
      <c r="I60" s="600"/>
      <c r="J60" s="600"/>
      <c r="K60" s="600"/>
      <c r="L60" s="600"/>
      <c r="M60" s="600"/>
    </row>
    <row r="61" spans="6:13">
      <c r="F61" s="600"/>
      <c r="G61" s="600"/>
      <c r="H61" s="600"/>
      <c r="I61" s="600"/>
      <c r="J61" s="600"/>
      <c r="K61" s="600"/>
      <c r="L61" s="600"/>
      <c r="M61" s="600"/>
    </row>
    <row r="62" spans="6:13">
      <c r="F62" s="600"/>
      <c r="G62" s="600"/>
      <c r="H62" s="600"/>
      <c r="I62" s="600"/>
      <c r="J62" s="600"/>
      <c r="K62" s="600"/>
      <c r="L62" s="600"/>
      <c r="M62" s="600"/>
    </row>
    <row r="63" spans="6:13">
      <c r="F63" s="600"/>
      <c r="G63" s="600"/>
      <c r="H63" s="600"/>
      <c r="I63" s="600"/>
      <c r="J63" s="600"/>
      <c r="K63" s="600"/>
      <c r="L63" s="600"/>
      <c r="M63" s="600"/>
    </row>
    <row r="64" spans="6:13">
      <c r="F64" s="600"/>
      <c r="G64" s="600"/>
      <c r="H64" s="600"/>
      <c r="I64" s="600"/>
      <c r="J64" s="600"/>
      <c r="K64" s="600"/>
      <c r="L64" s="600"/>
      <c r="M64" s="600"/>
    </row>
    <row r="65" spans="6:13">
      <c r="F65" s="600"/>
      <c r="G65" s="600"/>
      <c r="H65" s="600"/>
      <c r="I65" s="600"/>
      <c r="J65" s="600"/>
      <c r="K65" s="600"/>
      <c r="L65" s="600"/>
      <c r="M65" s="600"/>
    </row>
    <row r="66" spans="6:13">
      <c r="F66" s="600"/>
      <c r="G66" s="600"/>
      <c r="H66" s="600"/>
      <c r="I66" s="600"/>
      <c r="J66" s="600"/>
      <c r="K66" s="600"/>
      <c r="L66" s="600"/>
      <c r="M66" s="600"/>
    </row>
    <row r="67" spans="6:13">
      <c r="F67" s="600"/>
      <c r="G67" s="600"/>
      <c r="H67" s="600"/>
      <c r="I67" s="600"/>
      <c r="J67" s="600"/>
      <c r="K67" s="600"/>
      <c r="L67" s="600"/>
      <c r="M67" s="600"/>
    </row>
    <row r="68" spans="6:13">
      <c r="F68" s="600"/>
      <c r="G68" s="600"/>
      <c r="H68" s="600"/>
      <c r="I68" s="600"/>
      <c r="J68" s="600"/>
      <c r="K68" s="600"/>
      <c r="L68" s="600"/>
      <c r="M68" s="600"/>
    </row>
    <row r="69" spans="6:13">
      <c r="F69" s="600"/>
      <c r="G69" s="600"/>
      <c r="H69" s="600"/>
      <c r="I69" s="600"/>
      <c r="J69" s="600"/>
      <c r="K69" s="600"/>
      <c r="L69" s="600"/>
      <c r="M69" s="600"/>
    </row>
    <row r="70" spans="6:13">
      <c r="F70" s="600"/>
      <c r="G70" s="600"/>
      <c r="H70" s="600"/>
      <c r="I70" s="600"/>
      <c r="J70" s="600"/>
      <c r="K70" s="600"/>
      <c r="L70" s="600"/>
      <c r="M70" s="600"/>
    </row>
    <row r="71" spans="6:13">
      <c r="F71" s="600"/>
      <c r="G71" s="600"/>
      <c r="H71" s="600"/>
      <c r="I71" s="600"/>
      <c r="J71" s="600"/>
      <c r="K71" s="600"/>
      <c r="L71" s="600"/>
      <c r="M71" s="600"/>
    </row>
    <row r="72" spans="6:13">
      <c r="F72" s="600"/>
      <c r="G72" s="600"/>
      <c r="H72" s="600"/>
      <c r="I72" s="600"/>
      <c r="J72" s="600"/>
      <c r="K72" s="600"/>
      <c r="L72" s="600"/>
      <c r="M72" s="600"/>
    </row>
    <row r="73" spans="6:13">
      <c r="F73" s="600"/>
      <c r="G73" s="600"/>
      <c r="H73" s="600"/>
      <c r="I73" s="600"/>
      <c r="J73" s="600"/>
      <c r="K73" s="600"/>
      <c r="L73" s="600"/>
      <c r="M73" s="600"/>
    </row>
    <row r="74" spans="6:13">
      <c r="F74" s="600"/>
      <c r="G74" s="600"/>
      <c r="H74" s="600"/>
      <c r="I74" s="600"/>
      <c r="J74" s="600"/>
      <c r="K74" s="600"/>
      <c r="L74" s="600"/>
      <c r="M74" s="600"/>
    </row>
    <row r="75" spans="6:13">
      <c r="F75" s="600"/>
      <c r="G75" s="600"/>
      <c r="H75" s="600"/>
      <c r="I75" s="600"/>
      <c r="J75" s="600"/>
      <c r="K75" s="600"/>
      <c r="L75" s="600"/>
      <c r="M75" s="600"/>
    </row>
    <row r="76" spans="6:13">
      <c r="F76" s="600"/>
      <c r="G76" s="600"/>
      <c r="H76" s="600"/>
      <c r="I76" s="600"/>
      <c r="J76" s="600"/>
      <c r="K76" s="600"/>
      <c r="L76" s="600"/>
      <c r="M76" s="600"/>
    </row>
    <row r="77" spans="6:13">
      <c r="F77" s="600"/>
      <c r="G77" s="600"/>
      <c r="H77" s="600"/>
      <c r="I77" s="600"/>
      <c r="J77" s="600"/>
      <c r="K77" s="600"/>
      <c r="L77" s="600"/>
      <c r="M77" s="600"/>
    </row>
    <row r="78" spans="6:13">
      <c r="F78" s="600"/>
      <c r="G78" s="600"/>
      <c r="H78" s="600"/>
      <c r="I78" s="600"/>
      <c r="J78" s="600"/>
      <c r="K78" s="600"/>
      <c r="L78" s="600"/>
      <c r="M78" s="600"/>
    </row>
    <row r="79" spans="6:13">
      <c r="F79" s="600"/>
      <c r="G79" s="600"/>
      <c r="H79" s="600"/>
      <c r="I79" s="600"/>
      <c r="J79" s="600"/>
      <c r="K79" s="600"/>
      <c r="L79" s="600"/>
      <c r="M79" s="600"/>
    </row>
    <row r="80" spans="6:13">
      <c r="F80" s="600"/>
      <c r="G80" s="600"/>
      <c r="H80" s="600"/>
      <c r="I80" s="600"/>
      <c r="J80" s="600"/>
      <c r="K80" s="600"/>
      <c r="L80" s="600"/>
      <c r="M80" s="600"/>
    </row>
    <row r="81" spans="6:13">
      <c r="F81" s="600"/>
      <c r="G81" s="600"/>
      <c r="H81" s="600"/>
      <c r="I81" s="600"/>
      <c r="J81" s="600"/>
      <c r="K81" s="600"/>
      <c r="L81" s="600"/>
      <c r="M81" s="600"/>
    </row>
    <row r="82" spans="6:13">
      <c r="F82" s="600"/>
      <c r="G82" s="600"/>
      <c r="H82" s="600"/>
      <c r="I82" s="600"/>
      <c r="J82" s="600"/>
      <c r="K82" s="600"/>
      <c r="L82" s="600"/>
      <c r="M82" s="600"/>
    </row>
    <row r="83" spans="6:13">
      <c r="F83" s="600"/>
      <c r="G83" s="600"/>
      <c r="H83" s="600"/>
      <c r="I83" s="600"/>
      <c r="J83" s="600"/>
      <c r="K83" s="600"/>
      <c r="L83" s="600"/>
      <c r="M83" s="600"/>
    </row>
    <row r="84" spans="6:13">
      <c r="F84" s="600"/>
      <c r="G84" s="600"/>
      <c r="H84" s="600"/>
      <c r="I84" s="600"/>
      <c r="J84" s="600"/>
      <c r="K84" s="600"/>
      <c r="L84" s="600"/>
      <c r="M84" s="600"/>
    </row>
    <row r="85" spans="6:13">
      <c r="F85" s="600"/>
      <c r="G85" s="600"/>
      <c r="H85" s="600"/>
      <c r="I85" s="600"/>
      <c r="J85" s="600"/>
      <c r="K85" s="600"/>
      <c r="L85" s="600"/>
      <c r="M85" s="600"/>
    </row>
    <row r="86" spans="6:13">
      <c r="F86" s="600"/>
      <c r="G86" s="600"/>
      <c r="H86" s="600"/>
      <c r="I86" s="600"/>
      <c r="J86" s="600"/>
      <c r="K86" s="600"/>
      <c r="L86" s="600"/>
      <c r="M86" s="600"/>
    </row>
    <row r="87" spans="6:13">
      <c r="F87" s="600"/>
      <c r="G87" s="600"/>
      <c r="H87" s="600"/>
      <c r="I87" s="600"/>
      <c r="J87" s="600"/>
      <c r="K87" s="600"/>
      <c r="L87" s="600"/>
      <c r="M87" s="600"/>
    </row>
    <row r="88" spans="6:13">
      <c r="F88" s="600"/>
      <c r="G88" s="600"/>
      <c r="H88" s="600"/>
      <c r="I88" s="600"/>
      <c r="J88" s="600"/>
      <c r="K88" s="600"/>
      <c r="L88" s="600"/>
      <c r="M88" s="600"/>
    </row>
  </sheetData>
  <sheetProtection formatCells="0" formatColumns="0" formatRows="0"/>
  <mergeCells count="5">
    <mergeCell ref="A2:M2"/>
    <mergeCell ref="A3:E3"/>
    <mergeCell ref="D4:D5"/>
    <mergeCell ref="E4:E5"/>
    <mergeCell ref="F4:F5"/>
  </mergeCells>
  <printOptions horizontalCentered="1"/>
  <pageMargins left="0.786805555555556" right="0.786805555555556" top="0.590277777777778" bottom="0.393055555555556" header="0" footer="0"/>
  <pageSetup paperSize="9" scale="85"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topLeftCell="A10" workbookViewId="0">
      <selection activeCell="K22" sqref="K22"/>
    </sheetView>
  </sheetViews>
  <sheetFormatPr defaultColWidth="7.25" defaultRowHeight="11.25"/>
  <cols>
    <col min="1" max="1" width="4.125" style="512" customWidth="1"/>
    <col min="2" max="2" width="28.75" style="512" customWidth="1"/>
    <col min="3" max="3" width="15.25" style="513" customWidth="1"/>
    <col min="4" max="4" width="29.125" style="513" customWidth="1"/>
    <col min="5" max="5" width="17.125" style="513" customWidth="1"/>
    <col min="6" max="6" width="13.875" style="513" customWidth="1"/>
    <col min="7" max="7" width="13.125" style="513" customWidth="1"/>
    <col min="8" max="12" width="11.25" style="513" customWidth="1"/>
    <col min="13" max="16384" width="7.25" style="513"/>
  </cols>
  <sheetData>
    <row r="1" ht="11.45" customHeight="1" spans="1:12">
      <c r="A1" s="514"/>
      <c r="B1" s="514"/>
      <c r="C1" s="515"/>
      <c r="D1" s="515"/>
      <c r="E1" s="516"/>
      <c r="F1" s="516"/>
      <c r="G1" s="517"/>
      <c r="H1" s="517"/>
      <c r="I1" s="517"/>
      <c r="J1" s="517"/>
      <c r="K1" s="564"/>
      <c r="L1" s="565" t="s">
        <v>94</v>
      </c>
    </row>
    <row r="2" ht="23.1" customHeight="1" spans="1:12">
      <c r="A2" s="518" t="s">
        <v>95</v>
      </c>
      <c r="B2" s="518"/>
      <c r="C2" s="518"/>
      <c r="D2" s="518"/>
      <c r="E2" s="518"/>
      <c r="F2" s="518"/>
      <c r="G2" s="518"/>
      <c r="H2" s="518"/>
      <c r="I2" s="518"/>
      <c r="J2" s="518"/>
      <c r="K2" s="518"/>
      <c r="L2" s="518"/>
    </row>
    <row r="3" ht="11.1" customHeight="1" spans="1:12">
      <c r="A3" s="445" t="s">
        <v>2</v>
      </c>
      <c r="B3" s="446"/>
      <c r="C3" s="446"/>
      <c r="D3" s="446"/>
      <c r="E3" s="446"/>
      <c r="F3" s="519"/>
      <c r="G3" s="519"/>
      <c r="H3" s="519"/>
      <c r="I3" s="519"/>
      <c r="J3" s="519"/>
      <c r="K3" s="519"/>
      <c r="L3" s="566" t="s">
        <v>3</v>
      </c>
    </row>
    <row r="4" s="510" customFormat="1" ht="16.35" customHeight="1" spans="1:12">
      <c r="A4" s="520" t="s">
        <v>96</v>
      </c>
      <c r="B4" s="521"/>
      <c r="C4" s="522"/>
      <c r="D4" s="523" t="s">
        <v>5</v>
      </c>
      <c r="E4" s="524"/>
      <c r="F4" s="523"/>
      <c r="G4" s="523"/>
      <c r="H4" s="523"/>
      <c r="I4" s="523"/>
      <c r="J4" s="523"/>
      <c r="K4" s="523"/>
      <c r="L4" s="523"/>
    </row>
    <row r="5" s="510" customFormat="1" ht="15.6" customHeight="1" spans="1:12">
      <c r="A5" s="525" t="s">
        <v>97</v>
      </c>
      <c r="B5" s="526"/>
      <c r="C5" s="527" t="s">
        <v>7</v>
      </c>
      <c r="D5" s="527" t="s">
        <v>98</v>
      </c>
      <c r="E5" s="528" t="s">
        <v>9</v>
      </c>
      <c r="F5" s="529" t="s">
        <v>12</v>
      </c>
      <c r="G5" s="529"/>
      <c r="H5" s="529"/>
      <c r="I5" s="529"/>
      <c r="J5" s="529"/>
      <c r="K5" s="529"/>
      <c r="L5" s="529"/>
    </row>
    <row r="6" s="510" customFormat="1" ht="15" customHeight="1" spans="1:12">
      <c r="A6" s="530"/>
      <c r="B6" s="531"/>
      <c r="C6" s="532"/>
      <c r="D6" s="527"/>
      <c r="E6" s="528"/>
      <c r="F6" s="533" t="s">
        <v>13</v>
      </c>
      <c r="G6" s="534"/>
      <c r="H6" s="534"/>
      <c r="I6" s="534"/>
      <c r="J6" s="534"/>
      <c r="K6" s="567"/>
      <c r="L6" s="568" t="s">
        <v>15</v>
      </c>
    </row>
    <row r="7" s="510" customFormat="1" ht="45" customHeight="1" spans="1:12">
      <c r="A7" s="535"/>
      <c r="B7" s="536"/>
      <c r="C7" s="532"/>
      <c r="D7" s="527"/>
      <c r="E7" s="528"/>
      <c r="F7" s="537" t="s">
        <v>18</v>
      </c>
      <c r="G7" s="538" t="s">
        <v>21</v>
      </c>
      <c r="H7" s="539" t="s">
        <v>99</v>
      </c>
      <c r="I7" s="539" t="s">
        <v>25</v>
      </c>
      <c r="J7" s="569" t="s">
        <v>54</v>
      </c>
      <c r="K7" s="541" t="s">
        <v>29</v>
      </c>
      <c r="L7" s="570"/>
    </row>
    <row r="8" s="511" customFormat="1" ht="17.1" customHeight="1" spans="1:12">
      <c r="A8" s="540" t="s">
        <v>13</v>
      </c>
      <c r="B8" s="541" t="s">
        <v>21</v>
      </c>
      <c r="C8" s="542"/>
      <c r="D8" s="543" t="s">
        <v>100</v>
      </c>
      <c r="E8" s="505">
        <v>381.16</v>
      </c>
      <c r="F8" s="542">
        <f>G8+I8</f>
        <v>381.16</v>
      </c>
      <c r="G8" s="542">
        <f>E8-I8</f>
        <v>290.16</v>
      </c>
      <c r="H8" s="544"/>
      <c r="I8" s="544">
        <v>91</v>
      </c>
      <c r="J8" s="571">
        <v>0</v>
      </c>
      <c r="K8" s="571">
        <v>0</v>
      </c>
      <c r="L8" s="571">
        <v>0</v>
      </c>
    </row>
    <row r="9" s="511" customFormat="1" ht="16.35" customHeight="1" spans="1:12">
      <c r="A9" s="545"/>
      <c r="B9" s="541" t="s">
        <v>53</v>
      </c>
      <c r="C9" s="546"/>
      <c r="D9" s="547" t="s">
        <v>101</v>
      </c>
      <c r="E9" s="544"/>
      <c r="F9" s="544"/>
      <c r="G9" s="544"/>
      <c r="H9" s="546"/>
      <c r="I9" s="546">
        <v>0</v>
      </c>
      <c r="J9" s="572">
        <v>0</v>
      </c>
      <c r="K9" s="572">
        <v>0</v>
      </c>
      <c r="L9" s="572">
        <v>0</v>
      </c>
    </row>
    <row r="10" s="511" customFormat="1" ht="17.45" customHeight="1" spans="1:12">
      <c r="A10" s="545"/>
      <c r="B10" s="541" t="s">
        <v>25</v>
      </c>
      <c r="C10" s="546">
        <v>0</v>
      </c>
      <c r="D10" s="547" t="s">
        <v>102</v>
      </c>
      <c r="E10" s="544"/>
      <c r="F10" s="544"/>
      <c r="G10" s="544"/>
      <c r="H10" s="546"/>
      <c r="I10" s="546">
        <v>0</v>
      </c>
      <c r="J10" s="572">
        <v>0</v>
      </c>
      <c r="K10" s="572">
        <v>0</v>
      </c>
      <c r="L10" s="572">
        <v>0</v>
      </c>
    </row>
    <row r="11" s="511" customFormat="1" ht="19.35" customHeight="1" spans="1:12">
      <c r="A11" s="545"/>
      <c r="B11" s="541" t="s">
        <v>54</v>
      </c>
      <c r="C11" s="546">
        <v>0</v>
      </c>
      <c r="D11" s="547" t="s">
        <v>103</v>
      </c>
      <c r="E11" s="544"/>
      <c r="F11" s="544"/>
      <c r="G11" s="544"/>
      <c r="H11" s="546"/>
      <c r="I11" s="546">
        <v>0</v>
      </c>
      <c r="J11" s="572">
        <v>0</v>
      </c>
      <c r="K11" s="572">
        <v>0</v>
      </c>
      <c r="L11" s="572">
        <v>0</v>
      </c>
    </row>
    <row r="12" s="511" customFormat="1" ht="18" customHeight="1" spans="1:12">
      <c r="A12" s="545"/>
      <c r="B12" s="541" t="s">
        <v>29</v>
      </c>
      <c r="C12" s="546">
        <v>0</v>
      </c>
      <c r="D12" s="547" t="s">
        <v>104</v>
      </c>
      <c r="E12" s="544"/>
      <c r="F12" s="544"/>
      <c r="G12" s="544"/>
      <c r="H12" s="546"/>
      <c r="I12" s="546">
        <v>0</v>
      </c>
      <c r="J12" s="572">
        <v>0</v>
      </c>
      <c r="K12" s="572">
        <v>0</v>
      </c>
      <c r="L12" s="572">
        <v>0</v>
      </c>
    </row>
    <row r="13" s="511" customFormat="1" ht="15" customHeight="1" spans="1:12">
      <c r="A13" s="541" t="s">
        <v>15</v>
      </c>
      <c r="B13" s="541"/>
      <c r="C13" s="546">
        <v>0</v>
      </c>
      <c r="D13" s="547" t="s">
        <v>105</v>
      </c>
      <c r="E13" s="544"/>
      <c r="F13" s="544"/>
      <c r="G13" s="544"/>
      <c r="H13" s="546"/>
      <c r="I13" s="546">
        <v>0</v>
      </c>
      <c r="J13" s="572">
        <v>0</v>
      </c>
      <c r="K13" s="572">
        <v>0</v>
      </c>
      <c r="L13" s="572">
        <v>0</v>
      </c>
    </row>
    <row r="14" s="511" customFormat="1" ht="15" customHeight="1" spans="1:12">
      <c r="A14" s="541"/>
      <c r="B14" s="541"/>
      <c r="C14" s="548"/>
      <c r="D14" s="547" t="s">
        <v>106</v>
      </c>
      <c r="E14" s="544"/>
      <c r="F14" s="544"/>
      <c r="G14" s="544"/>
      <c r="H14" s="546"/>
      <c r="I14" s="546">
        <v>0</v>
      </c>
      <c r="J14" s="572">
        <v>0</v>
      </c>
      <c r="K14" s="572">
        <v>0</v>
      </c>
      <c r="L14" s="572">
        <v>0</v>
      </c>
    </row>
    <row r="15" s="511" customFormat="1" ht="15" customHeight="1" spans="1:12">
      <c r="A15" s="541"/>
      <c r="B15" s="541"/>
      <c r="C15" s="549"/>
      <c r="D15" s="543" t="s">
        <v>107</v>
      </c>
      <c r="E15" s="550">
        <v>4918.74</v>
      </c>
      <c r="F15" s="550">
        <v>4918.74</v>
      </c>
      <c r="G15" s="550">
        <v>39.12</v>
      </c>
      <c r="H15" s="546"/>
      <c r="I15" s="550">
        <v>4879.62</v>
      </c>
      <c r="J15" s="572">
        <v>0</v>
      </c>
      <c r="K15" s="572">
        <v>0</v>
      </c>
      <c r="L15" s="572">
        <v>0</v>
      </c>
    </row>
    <row r="16" s="511" customFormat="1" ht="15" customHeight="1" spans="1:12">
      <c r="A16" s="551"/>
      <c r="B16" s="551"/>
      <c r="C16" s="552"/>
      <c r="D16" s="547" t="s">
        <v>108</v>
      </c>
      <c r="E16" s="544"/>
      <c r="F16" s="544"/>
      <c r="G16" s="544"/>
      <c r="H16" s="546"/>
      <c r="I16" s="546">
        <v>0</v>
      </c>
      <c r="J16" s="572">
        <v>0</v>
      </c>
      <c r="K16" s="572">
        <v>0</v>
      </c>
      <c r="L16" s="572">
        <v>0</v>
      </c>
    </row>
    <row r="17" s="511" customFormat="1" ht="15" customHeight="1" spans="1:12">
      <c r="A17" s="553"/>
      <c r="B17" s="554"/>
      <c r="C17" s="552"/>
      <c r="D17" s="547" t="s">
        <v>109</v>
      </c>
      <c r="E17" s="550">
        <v>18.78</v>
      </c>
      <c r="F17" s="550">
        <v>18.78</v>
      </c>
      <c r="G17" s="550">
        <v>18.78</v>
      </c>
      <c r="H17" s="546"/>
      <c r="I17" s="546">
        <v>0</v>
      </c>
      <c r="J17" s="572">
        <v>0</v>
      </c>
      <c r="K17" s="572">
        <v>0</v>
      </c>
      <c r="L17" s="572">
        <v>0</v>
      </c>
    </row>
    <row r="18" s="511" customFormat="1" ht="15" customHeight="1" spans="1:12">
      <c r="A18" s="553"/>
      <c r="B18" s="554"/>
      <c r="C18" s="552"/>
      <c r="D18" s="543" t="s">
        <v>110</v>
      </c>
      <c r="E18" s="544"/>
      <c r="F18" s="544"/>
      <c r="G18" s="544"/>
      <c r="H18" s="546"/>
      <c r="I18" s="546">
        <v>0</v>
      </c>
      <c r="J18" s="572">
        <v>0</v>
      </c>
      <c r="K18" s="572">
        <v>0</v>
      </c>
      <c r="L18" s="572">
        <v>0</v>
      </c>
    </row>
    <row r="19" s="511" customFormat="1" ht="15" customHeight="1" spans="1:13">
      <c r="A19" s="553"/>
      <c r="B19" s="554"/>
      <c r="C19" s="552"/>
      <c r="D19" s="543" t="s">
        <v>111</v>
      </c>
      <c r="E19" s="544"/>
      <c r="F19" s="544"/>
      <c r="G19" s="544"/>
      <c r="H19" s="546"/>
      <c r="I19" s="546">
        <v>0</v>
      </c>
      <c r="J19" s="572">
        <v>0</v>
      </c>
      <c r="K19" s="572">
        <v>0</v>
      </c>
      <c r="L19" s="572">
        <v>0</v>
      </c>
      <c r="M19" s="573"/>
    </row>
    <row r="20" s="511" customFormat="1" ht="15" customHeight="1" spans="1:12">
      <c r="A20" s="555"/>
      <c r="B20" s="556"/>
      <c r="C20" s="552"/>
      <c r="D20" s="547" t="s">
        <v>112</v>
      </c>
      <c r="E20" s="544"/>
      <c r="F20" s="544"/>
      <c r="G20" s="544"/>
      <c r="H20" s="557"/>
      <c r="I20" s="557">
        <v>0</v>
      </c>
      <c r="J20" s="574">
        <v>0</v>
      </c>
      <c r="K20" s="574">
        <v>0</v>
      </c>
      <c r="L20" s="574">
        <v>0</v>
      </c>
    </row>
    <row r="21" s="511" customFormat="1" ht="15" customHeight="1" spans="1:12">
      <c r="A21" s="553"/>
      <c r="B21" s="554"/>
      <c r="C21" s="552"/>
      <c r="D21" s="547" t="s">
        <v>113</v>
      </c>
      <c r="E21" s="544"/>
      <c r="F21" s="544"/>
      <c r="G21" s="544"/>
      <c r="H21" s="557"/>
      <c r="I21" s="544">
        <v>0</v>
      </c>
      <c r="J21" s="571">
        <v>0</v>
      </c>
      <c r="K21" s="571">
        <v>0</v>
      </c>
      <c r="L21" s="571">
        <v>0</v>
      </c>
    </row>
    <row r="22" s="511" customFormat="1" ht="15" customHeight="1" spans="1:12">
      <c r="A22" s="553"/>
      <c r="B22" s="554"/>
      <c r="C22" s="552"/>
      <c r="D22" s="547" t="s">
        <v>114</v>
      </c>
      <c r="E22" s="544"/>
      <c r="F22" s="544"/>
      <c r="G22" s="544"/>
      <c r="H22" s="557"/>
      <c r="I22" s="544">
        <v>0</v>
      </c>
      <c r="J22" s="571">
        <v>0</v>
      </c>
      <c r="K22" s="571">
        <v>0</v>
      </c>
      <c r="L22" s="571">
        <v>0</v>
      </c>
    </row>
    <row r="23" s="511" customFormat="1" ht="15" customHeight="1" spans="1:12">
      <c r="A23" s="541"/>
      <c r="B23" s="541"/>
      <c r="C23" s="544"/>
      <c r="D23" s="547" t="s">
        <v>115</v>
      </c>
      <c r="E23" s="550"/>
      <c r="F23" s="550"/>
      <c r="G23" s="550"/>
      <c r="H23" s="557"/>
      <c r="I23" s="544">
        <v>0</v>
      </c>
      <c r="J23" s="571">
        <v>0</v>
      </c>
      <c r="K23" s="571">
        <v>0</v>
      </c>
      <c r="L23" s="571">
        <v>0</v>
      </c>
    </row>
    <row r="24" s="511" customFormat="1" ht="15" customHeight="1" spans="1:12">
      <c r="A24" s="558"/>
      <c r="B24" s="559"/>
      <c r="C24" s="544"/>
      <c r="D24" s="547" t="s">
        <v>116</v>
      </c>
      <c r="E24" s="544"/>
      <c r="F24" s="544"/>
      <c r="G24" s="544"/>
      <c r="H24" s="557"/>
      <c r="I24" s="544">
        <v>0</v>
      </c>
      <c r="J24" s="571">
        <v>0</v>
      </c>
      <c r="K24" s="571">
        <v>0</v>
      </c>
      <c r="L24" s="571">
        <v>0</v>
      </c>
    </row>
    <row r="25" s="511" customFormat="1" ht="15" customHeight="1" spans="1:12">
      <c r="A25" s="558"/>
      <c r="B25" s="559"/>
      <c r="C25" s="544"/>
      <c r="D25" s="547" t="s">
        <v>117</v>
      </c>
      <c r="E25" s="544"/>
      <c r="F25" s="544"/>
      <c r="G25" s="544"/>
      <c r="H25" s="557"/>
      <c r="I25" s="544">
        <v>0</v>
      </c>
      <c r="J25" s="571">
        <v>0</v>
      </c>
      <c r="K25" s="571">
        <v>0</v>
      </c>
      <c r="L25" s="571">
        <v>0</v>
      </c>
    </row>
    <row r="26" s="511" customFormat="1" ht="15" customHeight="1" spans="1:12">
      <c r="A26" s="558"/>
      <c r="B26" s="559"/>
      <c r="C26" s="544"/>
      <c r="D26" s="547" t="s">
        <v>118</v>
      </c>
      <c r="E26" s="544"/>
      <c r="F26" s="544"/>
      <c r="G26" s="544"/>
      <c r="H26" s="557"/>
      <c r="I26" s="544">
        <v>0</v>
      </c>
      <c r="J26" s="571">
        <v>0</v>
      </c>
      <c r="K26" s="571">
        <v>0</v>
      </c>
      <c r="L26" s="571">
        <v>0</v>
      </c>
    </row>
    <row r="27" s="511" customFormat="1" ht="15" customHeight="1" spans="1:12">
      <c r="A27" s="558"/>
      <c r="B27" s="559"/>
      <c r="C27" s="544"/>
      <c r="D27" s="547" t="s">
        <v>119</v>
      </c>
      <c r="E27" s="550">
        <v>28.17</v>
      </c>
      <c r="F27" s="550">
        <v>28.17</v>
      </c>
      <c r="G27" s="550">
        <v>28.17</v>
      </c>
      <c r="H27" s="557"/>
      <c r="I27" s="544">
        <v>0</v>
      </c>
      <c r="J27" s="571">
        <v>0</v>
      </c>
      <c r="K27" s="571">
        <v>0</v>
      </c>
      <c r="L27" s="571">
        <v>0</v>
      </c>
    </row>
    <row r="28" s="511" customFormat="1" ht="15" customHeight="1" spans="1:12">
      <c r="A28" s="558"/>
      <c r="B28" s="559"/>
      <c r="C28" s="544"/>
      <c r="D28" s="547" t="s">
        <v>120</v>
      </c>
      <c r="E28" s="544"/>
      <c r="F28" s="544"/>
      <c r="G28" s="544"/>
      <c r="H28" s="557"/>
      <c r="I28" s="544">
        <v>0</v>
      </c>
      <c r="J28" s="571">
        <v>0</v>
      </c>
      <c r="K28" s="571">
        <v>0</v>
      </c>
      <c r="L28" s="571">
        <v>0</v>
      </c>
    </row>
    <row r="29" s="511" customFormat="1" ht="15" customHeight="1" spans="1:12">
      <c r="A29" s="558"/>
      <c r="B29" s="559"/>
      <c r="C29" s="544"/>
      <c r="D29" s="547" t="s">
        <v>121</v>
      </c>
      <c r="E29" s="544"/>
      <c r="F29" s="544"/>
      <c r="G29" s="544"/>
      <c r="H29" s="557"/>
      <c r="I29" s="544">
        <v>0</v>
      </c>
      <c r="J29" s="571">
        <v>0</v>
      </c>
      <c r="K29" s="571">
        <v>0</v>
      </c>
      <c r="L29" s="571">
        <v>0</v>
      </c>
    </row>
    <row r="30" s="511" customFormat="1" ht="15" customHeight="1" spans="1:12">
      <c r="A30" s="558"/>
      <c r="B30" s="559"/>
      <c r="C30" s="544"/>
      <c r="D30" s="547" t="s">
        <v>122</v>
      </c>
      <c r="E30" s="544"/>
      <c r="F30" s="544"/>
      <c r="G30" s="544"/>
      <c r="H30" s="557"/>
      <c r="I30" s="544">
        <v>0</v>
      </c>
      <c r="J30" s="571">
        <v>0</v>
      </c>
      <c r="K30" s="571">
        <v>0</v>
      </c>
      <c r="L30" s="571">
        <v>0</v>
      </c>
    </row>
    <row r="31" s="511" customFormat="1" ht="15" customHeight="1" spans="1:12">
      <c r="A31" s="558"/>
      <c r="B31" s="559"/>
      <c r="C31" s="557"/>
      <c r="D31" s="547" t="s">
        <v>123</v>
      </c>
      <c r="E31" s="544"/>
      <c r="F31" s="544"/>
      <c r="G31" s="544"/>
      <c r="H31" s="557"/>
      <c r="I31" s="544">
        <v>0</v>
      </c>
      <c r="J31" s="571">
        <v>0</v>
      </c>
      <c r="K31" s="571">
        <v>0</v>
      </c>
      <c r="L31" s="571">
        <v>0</v>
      </c>
    </row>
    <row r="32" s="511" customFormat="1" ht="15" customHeight="1" spans="1:12">
      <c r="A32" s="558"/>
      <c r="B32" s="559"/>
      <c r="C32" s="557"/>
      <c r="D32" s="547" t="s">
        <v>124</v>
      </c>
      <c r="E32" s="544"/>
      <c r="F32" s="544"/>
      <c r="G32" s="544"/>
      <c r="H32" s="557"/>
      <c r="I32" s="544">
        <v>0</v>
      </c>
      <c r="J32" s="571">
        <v>0</v>
      </c>
      <c r="K32" s="571">
        <v>0</v>
      </c>
      <c r="L32" s="571">
        <v>0</v>
      </c>
    </row>
    <row r="33" s="511" customFormat="1" ht="15" customHeight="1" spans="1:12">
      <c r="A33" s="558"/>
      <c r="B33" s="559"/>
      <c r="C33" s="557"/>
      <c r="D33" s="547" t="s">
        <v>125</v>
      </c>
      <c r="E33" s="544"/>
      <c r="F33" s="544"/>
      <c r="G33" s="544"/>
      <c r="H33" s="557"/>
      <c r="I33" s="544">
        <v>0</v>
      </c>
      <c r="J33" s="571">
        <v>0</v>
      </c>
      <c r="K33" s="571">
        <v>0</v>
      </c>
      <c r="L33" s="571">
        <v>0</v>
      </c>
    </row>
    <row r="34" s="511" customFormat="1" ht="15" customHeight="1" spans="1:12">
      <c r="A34" s="558"/>
      <c r="B34" s="559"/>
      <c r="C34" s="557"/>
      <c r="D34" s="547" t="s">
        <v>126</v>
      </c>
      <c r="E34" s="544"/>
      <c r="F34" s="544"/>
      <c r="G34" s="544"/>
      <c r="H34" s="557"/>
      <c r="I34" s="544">
        <v>0</v>
      </c>
      <c r="J34" s="571">
        <v>0</v>
      </c>
      <c r="K34" s="571">
        <v>0</v>
      </c>
      <c r="L34" s="571">
        <v>0</v>
      </c>
    </row>
    <row r="35" s="511" customFormat="1" ht="15" customHeight="1" spans="1:12">
      <c r="A35" s="520" t="s">
        <v>40</v>
      </c>
      <c r="B35" s="522"/>
      <c r="C35" s="542">
        <v>5346.85</v>
      </c>
      <c r="D35" s="560" t="s">
        <v>127</v>
      </c>
      <c r="E35" s="542">
        <f>SUM(E8:E34)</f>
        <v>5346.85</v>
      </c>
      <c r="F35" s="561">
        <v>5346.85</v>
      </c>
      <c r="G35" s="561">
        <f>SUM(G8:G34)</f>
        <v>376.23</v>
      </c>
      <c r="H35" s="562"/>
      <c r="I35" s="561">
        <f>SUM(I8:I34)</f>
        <v>4970.62</v>
      </c>
      <c r="J35" s="571">
        <v>0</v>
      </c>
      <c r="K35" s="571">
        <v>0</v>
      </c>
      <c r="L35" s="571">
        <v>0</v>
      </c>
    </row>
    <row r="36" s="510" customFormat="1" ht="14.25" spans="1:4">
      <c r="A36" s="563"/>
      <c r="B36" s="563"/>
      <c r="D36"/>
    </row>
    <row r="37" s="510" customFormat="1" ht="14.25" spans="1:2">
      <c r="A37" s="563"/>
      <c r="B37" s="563"/>
    </row>
    <row r="38" s="510" customFormat="1" ht="14.25" spans="1:2">
      <c r="A38" s="563"/>
      <c r="B38" s="563"/>
    </row>
    <row r="39" s="510" customFormat="1" ht="14.25" spans="1:2">
      <c r="A39" s="563"/>
      <c r="B39" s="563"/>
    </row>
    <row r="40" s="510" customFormat="1" ht="14.25" spans="1:2">
      <c r="A40" s="563"/>
      <c r="B40" s="563"/>
    </row>
    <row r="41" s="510" customFormat="1" ht="14.25" spans="1:2">
      <c r="A41" s="563"/>
      <c r="B41" s="563"/>
    </row>
    <row r="42" s="510" customFormat="1" ht="14.25" spans="1:2">
      <c r="A42" s="563"/>
      <c r="B42" s="563"/>
    </row>
  </sheetData>
  <sheetProtection formatCells="0" formatColumns="0" formatRows="0"/>
  <mergeCells count="22">
    <mergeCell ref="A2:L2"/>
    <mergeCell ref="A3:E3"/>
    <mergeCell ref="A4:C4"/>
    <mergeCell ref="F6:K6"/>
    <mergeCell ref="A13:B13"/>
    <mergeCell ref="A14:B14"/>
    <mergeCell ref="A15:B15"/>
    <mergeCell ref="A16:B16"/>
    <mergeCell ref="A17:B17"/>
    <mergeCell ref="A19:B19"/>
    <mergeCell ref="A20:B20"/>
    <mergeCell ref="A21:B21"/>
    <mergeCell ref="A22:B22"/>
    <mergeCell ref="A23:B23"/>
    <mergeCell ref="A31:B31"/>
    <mergeCell ref="A35:B35"/>
    <mergeCell ref="A8:A12"/>
    <mergeCell ref="C5:C7"/>
    <mergeCell ref="D5:D7"/>
    <mergeCell ref="E5:E7"/>
    <mergeCell ref="L6:L7"/>
    <mergeCell ref="A5:B7"/>
  </mergeCells>
  <printOptions horizontalCentered="1"/>
  <pageMargins left="0.393055555555556" right="0.393055555555556" top="0.984027777777778" bottom="0.786805555555556" header="0.511805555555556" footer="0.511805555555556"/>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showGridLines="0" showZeros="0" workbookViewId="0">
      <selection activeCell="J15" sqref="J15"/>
    </sheetView>
  </sheetViews>
  <sheetFormatPr defaultColWidth="7.25" defaultRowHeight="11.25"/>
  <cols>
    <col min="1" max="1" width="5.5" style="438" customWidth="1"/>
    <col min="2" max="3" width="4.875" style="438" customWidth="1"/>
    <col min="4" max="4" width="7.25" style="438" customWidth="1"/>
    <col min="5" max="5" width="16.625" style="438" customWidth="1"/>
    <col min="6" max="6" width="11.5" style="438" customWidth="1"/>
    <col min="7" max="13" width="10.875" style="438" customWidth="1"/>
    <col min="14" max="245" width="7.25" style="438" customWidth="1"/>
    <col min="246" max="16384" width="7.25" style="438"/>
  </cols>
  <sheetData>
    <row r="1" ht="25.5" customHeight="1" spans="1:13">
      <c r="A1" s="439"/>
      <c r="B1" s="439"/>
      <c r="C1" s="440"/>
      <c r="D1" s="441"/>
      <c r="E1" s="442"/>
      <c r="F1" s="443"/>
      <c r="G1" s="443"/>
      <c r="H1" s="443"/>
      <c r="I1" s="461"/>
      <c r="J1" s="443"/>
      <c r="K1" s="443"/>
      <c r="L1" s="443"/>
      <c r="M1" s="462" t="s">
        <v>128</v>
      </c>
    </row>
    <row r="2" ht="21.75" customHeight="1" spans="1:13">
      <c r="A2" s="444" t="s">
        <v>129</v>
      </c>
      <c r="B2" s="444"/>
      <c r="C2" s="444"/>
      <c r="D2" s="444"/>
      <c r="E2" s="444"/>
      <c r="F2" s="444"/>
      <c r="G2" s="444"/>
      <c r="H2" s="444"/>
      <c r="I2" s="444"/>
      <c r="J2" s="444"/>
      <c r="K2" s="444"/>
      <c r="L2" s="444"/>
      <c r="M2" s="444"/>
    </row>
    <row r="3" ht="25.5" customHeight="1" spans="1:13">
      <c r="A3" s="445" t="s">
        <v>2</v>
      </c>
      <c r="B3" s="446"/>
      <c r="C3" s="446"/>
      <c r="D3" s="446"/>
      <c r="E3" s="446"/>
      <c r="F3" s="443"/>
      <c r="G3" s="447"/>
      <c r="H3" s="447"/>
      <c r="I3" s="447"/>
      <c r="J3" s="447"/>
      <c r="K3" s="447"/>
      <c r="L3" s="447"/>
      <c r="M3" s="463" t="s">
        <v>3</v>
      </c>
    </row>
    <row r="4" s="436" customFormat="1" ht="25.5" customHeight="1" spans="1:13">
      <c r="A4" s="448" t="s">
        <v>44</v>
      </c>
      <c r="B4" s="449"/>
      <c r="C4" s="449"/>
      <c r="D4" s="450" t="s">
        <v>45</v>
      </c>
      <c r="E4" s="450" t="s">
        <v>46</v>
      </c>
      <c r="F4" s="450" t="s">
        <v>47</v>
      </c>
      <c r="G4" s="451" t="s">
        <v>86</v>
      </c>
      <c r="H4" s="451"/>
      <c r="I4" s="451"/>
      <c r="J4" s="464"/>
      <c r="K4" s="465" t="s">
        <v>87</v>
      </c>
      <c r="L4" s="451"/>
      <c r="M4" s="464"/>
    </row>
    <row r="5" s="436" customFormat="1" ht="32.25" customHeight="1" spans="1:13">
      <c r="A5" s="452" t="s">
        <v>50</v>
      </c>
      <c r="B5" s="453" t="s">
        <v>51</v>
      </c>
      <c r="C5" s="453" t="s">
        <v>52</v>
      </c>
      <c r="D5" s="450"/>
      <c r="E5" s="450"/>
      <c r="F5" s="450"/>
      <c r="G5" s="454" t="s">
        <v>18</v>
      </c>
      <c r="H5" s="450" t="s">
        <v>88</v>
      </c>
      <c r="I5" s="450" t="s">
        <v>89</v>
      </c>
      <c r="J5" s="450" t="s">
        <v>90</v>
      </c>
      <c r="K5" s="450" t="s">
        <v>18</v>
      </c>
      <c r="L5" s="450" t="s">
        <v>91</v>
      </c>
      <c r="M5" s="450" t="s">
        <v>92</v>
      </c>
    </row>
    <row r="6" s="436" customFormat="1" ht="20.25" customHeight="1" spans="1:13">
      <c r="A6" s="496" t="s">
        <v>55</v>
      </c>
      <c r="B6" s="497" t="s">
        <v>55</v>
      </c>
      <c r="C6" s="497" t="s">
        <v>55</v>
      </c>
      <c r="D6" s="498" t="s">
        <v>55</v>
      </c>
      <c r="E6" s="499" t="s">
        <v>55</v>
      </c>
      <c r="F6" s="498">
        <v>1</v>
      </c>
      <c r="G6" s="500">
        <v>2</v>
      </c>
      <c r="H6" s="500">
        <v>3</v>
      </c>
      <c r="I6" s="500">
        <v>4</v>
      </c>
      <c r="J6" s="500">
        <v>5</v>
      </c>
      <c r="K6" s="500">
        <v>6</v>
      </c>
      <c r="L6" s="500">
        <v>7</v>
      </c>
      <c r="M6" s="500">
        <v>8</v>
      </c>
    </row>
    <row r="7" s="437" customFormat="1" ht="27.6" customHeight="1" spans="1:13">
      <c r="A7" s="501"/>
      <c r="B7" s="501"/>
      <c r="C7" s="502"/>
      <c r="D7" s="503"/>
      <c r="E7" s="504" t="s">
        <v>9</v>
      </c>
      <c r="F7" s="505">
        <f>G7+K7</f>
        <v>5346.85</v>
      </c>
      <c r="G7" s="505">
        <f>H7+I7</f>
        <v>376.23</v>
      </c>
      <c r="H7" s="505">
        <v>360.85</v>
      </c>
      <c r="I7" s="509">
        <v>15.38</v>
      </c>
      <c r="J7" s="509"/>
      <c r="K7" s="507">
        <v>4970.62</v>
      </c>
      <c r="L7" s="507"/>
      <c r="M7" s="507">
        <v>4970.62</v>
      </c>
    </row>
    <row r="8" s="436" customFormat="1" ht="27.6" customHeight="1" spans="1:13">
      <c r="A8" s="501"/>
      <c r="B8" s="501"/>
      <c r="C8" s="502"/>
      <c r="D8" s="503" t="s">
        <v>58</v>
      </c>
      <c r="E8" s="506" t="s">
        <v>93</v>
      </c>
      <c r="F8" s="505">
        <f>G8+K8</f>
        <v>5346.85</v>
      </c>
      <c r="G8" s="505">
        <f>H8+I8</f>
        <v>376.23</v>
      </c>
      <c r="H8" s="505">
        <v>360.85</v>
      </c>
      <c r="I8" s="509">
        <v>15.38</v>
      </c>
      <c r="J8" s="509"/>
      <c r="K8" s="507">
        <v>4970.62</v>
      </c>
      <c r="L8" s="507"/>
      <c r="M8" s="507">
        <v>4970.62</v>
      </c>
    </row>
    <row r="9" s="436" customFormat="1" ht="27.6" customHeight="1" spans="1:13">
      <c r="A9" s="501" t="s">
        <v>60</v>
      </c>
      <c r="B9" s="501" t="s">
        <v>61</v>
      </c>
      <c r="C9" s="502" t="s">
        <v>62</v>
      </c>
      <c r="D9" s="503"/>
      <c r="E9" s="506" t="s">
        <v>63</v>
      </c>
      <c r="F9" s="507">
        <v>1104.04</v>
      </c>
      <c r="G9" s="505"/>
      <c r="H9" s="505"/>
      <c r="I9" s="509"/>
      <c r="J9" s="507"/>
      <c r="K9" s="507">
        <v>1104.04</v>
      </c>
      <c r="L9" s="507"/>
      <c r="M9" s="507">
        <v>1104.04</v>
      </c>
    </row>
    <row r="10" s="436" customFormat="1" ht="27.6" customHeight="1" spans="1:13">
      <c r="A10" s="501" t="s">
        <v>60</v>
      </c>
      <c r="B10" s="501" t="s">
        <v>64</v>
      </c>
      <c r="C10" s="502" t="s">
        <v>65</v>
      </c>
      <c r="D10" s="503"/>
      <c r="E10" s="506" t="s">
        <v>66</v>
      </c>
      <c r="F10" s="507">
        <v>1681.83</v>
      </c>
      <c r="G10" s="505"/>
      <c r="H10" s="505"/>
      <c r="I10" s="509"/>
      <c r="J10" s="509"/>
      <c r="K10" s="507">
        <v>1681.83</v>
      </c>
      <c r="L10" s="507"/>
      <c r="M10" s="507">
        <v>1681.83</v>
      </c>
    </row>
    <row r="11" s="436" customFormat="1" ht="27.6" customHeight="1" spans="1:13">
      <c r="A11" s="501" t="s">
        <v>60</v>
      </c>
      <c r="B11" s="501" t="s">
        <v>61</v>
      </c>
      <c r="C11" s="502" t="s">
        <v>67</v>
      </c>
      <c r="D11" s="503"/>
      <c r="E11" s="506" t="s">
        <v>68</v>
      </c>
      <c r="F11" s="507">
        <v>2093.75</v>
      </c>
      <c r="G11" s="505"/>
      <c r="H11" s="505"/>
      <c r="I11" s="509"/>
      <c r="J11" s="509"/>
      <c r="K11" s="507">
        <v>2093.75</v>
      </c>
      <c r="L11" s="507"/>
      <c r="M11" s="507">
        <v>2093.75</v>
      </c>
    </row>
    <row r="12" s="436" customFormat="1" ht="37.5" customHeight="1" spans="1:13">
      <c r="A12" s="501" t="s">
        <v>56</v>
      </c>
      <c r="B12" s="501" t="s">
        <v>65</v>
      </c>
      <c r="C12" s="502"/>
      <c r="D12" s="503"/>
      <c r="E12" s="506" t="s">
        <v>69</v>
      </c>
      <c r="F12" s="505">
        <f>G12+K12</f>
        <v>381.16</v>
      </c>
      <c r="G12" s="505">
        <f>I12+H12</f>
        <v>290.16</v>
      </c>
      <c r="H12" s="505">
        <v>274.78</v>
      </c>
      <c r="I12" s="509">
        <v>15.38</v>
      </c>
      <c r="J12" s="509"/>
      <c r="K12" s="507">
        <v>91</v>
      </c>
      <c r="L12" s="507"/>
      <c r="M12" s="507">
        <v>91</v>
      </c>
    </row>
    <row r="13" s="436" customFormat="1" ht="27.6" customHeight="1" spans="1:13">
      <c r="A13" s="508" t="s">
        <v>70</v>
      </c>
      <c r="B13" s="508" t="s">
        <v>67</v>
      </c>
      <c r="C13" s="508" t="s">
        <v>65</v>
      </c>
      <c r="D13" s="508"/>
      <c r="E13" s="506" t="s">
        <v>71</v>
      </c>
      <c r="F13" s="505">
        <v>1.33</v>
      </c>
      <c r="G13" s="505">
        <v>1.33</v>
      </c>
      <c r="H13" s="505">
        <v>1.33</v>
      </c>
      <c r="I13" s="509"/>
      <c r="J13" s="509"/>
      <c r="K13" s="507"/>
      <c r="L13" s="507"/>
      <c r="M13" s="507"/>
    </row>
    <row r="14" s="436" customFormat="1" ht="27.6" customHeight="1" spans="1:13">
      <c r="A14" s="508" t="s">
        <v>56</v>
      </c>
      <c r="B14" s="508" t="s">
        <v>72</v>
      </c>
      <c r="C14" s="508" t="s">
        <v>72</v>
      </c>
      <c r="D14" s="508"/>
      <c r="E14" s="506" t="s">
        <v>73</v>
      </c>
      <c r="F14" s="505">
        <v>37.56</v>
      </c>
      <c r="G14" s="505">
        <v>37.56</v>
      </c>
      <c r="H14" s="505">
        <v>37.56</v>
      </c>
      <c r="I14" s="507"/>
      <c r="J14" s="509">
        <v>0</v>
      </c>
      <c r="K14" s="507">
        <v>0</v>
      </c>
      <c r="L14" s="507">
        <v>0</v>
      </c>
      <c r="M14" s="507">
        <v>0</v>
      </c>
    </row>
    <row r="15" s="436" customFormat="1" ht="27.6" customHeight="1" spans="1:13">
      <c r="A15" s="508" t="s">
        <v>74</v>
      </c>
      <c r="B15" s="508" t="s">
        <v>75</v>
      </c>
      <c r="C15" s="508" t="s">
        <v>67</v>
      </c>
      <c r="D15" s="503" t="s">
        <v>76</v>
      </c>
      <c r="E15" s="506" t="s">
        <v>77</v>
      </c>
      <c r="F15" s="505">
        <f>4.81+13.97</f>
        <v>18.78</v>
      </c>
      <c r="G15" s="505">
        <v>18.78</v>
      </c>
      <c r="H15" s="505">
        <v>18.78</v>
      </c>
      <c r="I15" s="509"/>
      <c r="J15" s="509"/>
      <c r="K15" s="507"/>
      <c r="L15" s="507"/>
      <c r="M15" s="507"/>
    </row>
    <row r="16" s="436" customFormat="1" ht="27.6" customHeight="1" spans="1:13">
      <c r="A16" s="508" t="s">
        <v>56</v>
      </c>
      <c r="B16" s="508" t="s">
        <v>78</v>
      </c>
      <c r="C16" s="508" t="s">
        <v>67</v>
      </c>
      <c r="D16" s="508"/>
      <c r="E16" s="506" t="s">
        <v>79</v>
      </c>
      <c r="F16" s="505">
        <v>0.23</v>
      </c>
      <c r="G16" s="505">
        <v>0.23</v>
      </c>
      <c r="H16" s="505">
        <v>0.23</v>
      </c>
      <c r="I16" s="509"/>
      <c r="J16" s="509">
        <v>0</v>
      </c>
      <c r="K16" s="507">
        <v>0</v>
      </c>
      <c r="L16" s="507">
        <v>0</v>
      </c>
      <c r="M16" s="507">
        <v>0</v>
      </c>
    </row>
    <row r="17" s="436" customFormat="1" ht="14.25" spans="1:13">
      <c r="A17" s="508" t="s">
        <v>80</v>
      </c>
      <c r="B17" s="508" t="s">
        <v>67</v>
      </c>
      <c r="C17" s="508" t="s">
        <v>65</v>
      </c>
      <c r="D17" s="503" t="s">
        <v>76</v>
      </c>
      <c r="E17" s="506" t="s">
        <v>81</v>
      </c>
      <c r="F17" s="505">
        <v>28.17</v>
      </c>
      <c r="G17" s="505">
        <v>28.17</v>
      </c>
      <c r="H17" s="505">
        <v>28.17</v>
      </c>
      <c r="I17" s="509"/>
      <c r="J17" s="509"/>
      <c r="K17" s="507"/>
      <c r="L17" s="507"/>
      <c r="M17" s="507"/>
    </row>
  </sheetData>
  <sheetProtection formatCells="0" formatColumns="0" formatRows="0"/>
  <mergeCells count="5">
    <mergeCell ref="A2:M2"/>
    <mergeCell ref="A3:E3"/>
    <mergeCell ref="D4:D5"/>
    <mergeCell ref="E4:E5"/>
    <mergeCell ref="F4:F5"/>
  </mergeCells>
  <printOptions horizontalCentered="1"/>
  <pageMargins left="0" right="0" top="0.590277777777778" bottom="0.393055555555556" header="0" footer="0"/>
  <pageSetup paperSize="9" scale="70"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showGridLines="0" showZeros="0" workbookViewId="0">
      <selection activeCell="A8" sqref="A8:E50"/>
    </sheetView>
  </sheetViews>
  <sheetFormatPr defaultColWidth="6.875" defaultRowHeight="11.25" outlineLevelCol="4"/>
  <cols>
    <col min="1" max="1" width="8" style="479" customWidth="1"/>
    <col min="2" max="2" width="8.75" style="479" customWidth="1"/>
    <col min="3" max="3" width="21.375" style="479" customWidth="1"/>
    <col min="4" max="4" width="18.375" style="479" customWidth="1"/>
    <col min="5" max="5" width="20.25" style="479" customWidth="1"/>
    <col min="6" max="181" width="6.875" style="479" customWidth="1"/>
    <col min="182" max="16384" width="6.875" style="479"/>
  </cols>
  <sheetData>
    <row r="1" ht="18.75" customHeight="1" spans="1:2">
      <c r="A1" s="480"/>
      <c r="B1" s="480"/>
    </row>
    <row r="2" ht="25.5" customHeight="1" spans="1:5">
      <c r="A2" s="481" t="s">
        <v>130</v>
      </c>
      <c r="B2" s="481"/>
      <c r="C2" s="481"/>
      <c r="D2" s="481"/>
      <c r="E2" s="481"/>
    </row>
    <row r="3" ht="29.25" customHeight="1" spans="1:5">
      <c r="A3" s="445" t="s">
        <v>131</v>
      </c>
      <c r="B3" s="446"/>
      <c r="C3" s="446"/>
      <c r="D3" s="446"/>
      <c r="E3" s="446"/>
    </row>
    <row r="4" s="477" customFormat="1" ht="22.5" customHeight="1" spans="1:5">
      <c r="A4" s="482" t="s">
        <v>44</v>
      </c>
      <c r="B4" s="482"/>
      <c r="C4" s="483" t="s">
        <v>132</v>
      </c>
      <c r="D4" s="484" t="s">
        <v>13</v>
      </c>
      <c r="E4" s="484"/>
    </row>
    <row r="5" s="477" customFormat="1" ht="18" customHeight="1" spans="1:5">
      <c r="A5" s="485" t="s">
        <v>50</v>
      </c>
      <c r="B5" s="485" t="s">
        <v>51</v>
      </c>
      <c r="C5" s="483"/>
      <c r="D5" s="486" t="s">
        <v>18</v>
      </c>
      <c r="E5" s="486" t="s">
        <v>19</v>
      </c>
    </row>
    <row r="6" s="477" customFormat="1" ht="16.5" customHeight="1" spans="1:5">
      <c r="A6" s="487"/>
      <c r="B6" s="487"/>
      <c r="C6" s="483"/>
      <c r="D6" s="486"/>
      <c r="E6" s="486"/>
    </row>
    <row r="7" s="477" customFormat="1" ht="16.5" customHeight="1" spans="1:5">
      <c r="A7" s="488" t="s">
        <v>55</v>
      </c>
      <c r="B7" s="488" t="s">
        <v>55</v>
      </c>
      <c r="C7" s="489" t="s">
        <v>55</v>
      </c>
      <c r="D7" s="490">
        <v>1</v>
      </c>
      <c r="E7" s="490">
        <v>2</v>
      </c>
    </row>
    <row r="8" s="478" customFormat="1" ht="26.45" customHeight="1" spans="1:5">
      <c r="A8" s="491"/>
      <c r="B8" s="492"/>
      <c r="C8" s="492" t="s">
        <v>9</v>
      </c>
      <c r="D8" s="493">
        <f>D9+D17</f>
        <v>376.23</v>
      </c>
      <c r="E8" s="493">
        <f>E9+E17</f>
        <v>376.23</v>
      </c>
    </row>
    <row r="9" s="477" customFormat="1" ht="26.45" customHeight="1" spans="1:5">
      <c r="A9" s="494" t="s">
        <v>133</v>
      </c>
      <c r="B9" s="492"/>
      <c r="C9" s="492" t="s">
        <v>88</v>
      </c>
      <c r="D9" s="493">
        <v>360.85</v>
      </c>
      <c r="E9" s="493">
        <v>360.85</v>
      </c>
    </row>
    <row r="10" s="477" customFormat="1" ht="26.45" customHeight="1" spans="1:5">
      <c r="A10" s="491" t="s">
        <v>134</v>
      </c>
      <c r="B10" s="492" t="s">
        <v>65</v>
      </c>
      <c r="C10" s="492" t="s">
        <v>135</v>
      </c>
      <c r="D10" s="493">
        <v>173.54</v>
      </c>
      <c r="E10" s="493">
        <v>173.54</v>
      </c>
    </row>
    <row r="11" s="477" customFormat="1" ht="26.45" customHeight="1" spans="1:5">
      <c r="A11" s="491" t="s">
        <v>134</v>
      </c>
      <c r="B11" s="492" t="s">
        <v>67</v>
      </c>
      <c r="C11" s="492" t="s">
        <v>136</v>
      </c>
      <c r="D11" s="493">
        <v>26.89</v>
      </c>
      <c r="E11" s="493">
        <v>26.89</v>
      </c>
    </row>
    <row r="12" s="477" customFormat="1" ht="26.45" customHeight="1" spans="1:5">
      <c r="A12" s="491" t="s">
        <v>134</v>
      </c>
      <c r="B12" s="492" t="s">
        <v>137</v>
      </c>
      <c r="C12" s="492" t="s">
        <v>138</v>
      </c>
      <c r="D12" s="493">
        <v>22.32</v>
      </c>
      <c r="E12" s="493">
        <v>22.32</v>
      </c>
    </row>
    <row r="13" s="477" customFormat="1" ht="26.45" customHeight="1" spans="1:5">
      <c r="A13" s="491" t="s">
        <v>134</v>
      </c>
      <c r="B13" s="492" t="s">
        <v>139</v>
      </c>
      <c r="C13" s="492" t="s">
        <v>140</v>
      </c>
      <c r="D13" s="493">
        <v>52.02</v>
      </c>
      <c r="E13" s="493">
        <v>52.02</v>
      </c>
    </row>
    <row r="14" s="477" customFormat="1" ht="33" customHeight="1" spans="1:5">
      <c r="A14" s="494" t="s">
        <v>133</v>
      </c>
      <c r="B14" s="492" t="s">
        <v>141</v>
      </c>
      <c r="C14" s="492" t="s">
        <v>142</v>
      </c>
      <c r="D14" s="493">
        <v>37.56</v>
      </c>
      <c r="E14" s="493">
        <v>37.56</v>
      </c>
    </row>
    <row r="15" s="477" customFormat="1" ht="29.1" customHeight="1" spans="1:5">
      <c r="A15" s="494" t="s">
        <v>133</v>
      </c>
      <c r="B15" s="492" t="s">
        <v>143</v>
      </c>
      <c r="C15" s="492" t="s">
        <v>144</v>
      </c>
      <c r="D15" s="493">
        <v>18.78</v>
      </c>
      <c r="E15" s="493">
        <v>18.78</v>
      </c>
    </row>
    <row r="16" s="477" customFormat="1" ht="30" customHeight="1" spans="1:5">
      <c r="A16" s="495" t="s">
        <v>134</v>
      </c>
      <c r="B16" s="492" t="s">
        <v>61</v>
      </c>
      <c r="C16" s="492" t="s">
        <v>145</v>
      </c>
      <c r="D16" s="493">
        <v>29.74</v>
      </c>
      <c r="E16" s="493">
        <v>29.74</v>
      </c>
    </row>
    <row r="17" ht="26.45" customHeight="1" spans="1:5">
      <c r="A17" s="494" t="s">
        <v>146</v>
      </c>
      <c r="B17" s="492"/>
      <c r="C17" s="492" t="s">
        <v>147</v>
      </c>
      <c r="D17" s="493">
        <v>15.38</v>
      </c>
      <c r="E17" s="493">
        <v>15.38</v>
      </c>
    </row>
    <row r="18" ht="26.45" customHeight="1" spans="1:5">
      <c r="A18" s="491" t="s">
        <v>148</v>
      </c>
      <c r="B18" s="492" t="s">
        <v>65</v>
      </c>
      <c r="C18" s="492" t="s">
        <v>149</v>
      </c>
      <c r="D18" s="493">
        <v>9.8</v>
      </c>
      <c r="E18" s="493">
        <v>9.8</v>
      </c>
    </row>
    <row r="19" ht="26.45" customHeight="1" spans="1:5">
      <c r="A19" s="491" t="s">
        <v>148</v>
      </c>
      <c r="B19" s="492" t="s">
        <v>67</v>
      </c>
      <c r="C19" s="492" t="s">
        <v>150</v>
      </c>
      <c r="D19" s="493"/>
      <c r="E19" s="493"/>
    </row>
    <row r="20" ht="26.45" customHeight="1" spans="1:5">
      <c r="A20" s="491" t="s">
        <v>148</v>
      </c>
      <c r="B20" s="492" t="s">
        <v>137</v>
      </c>
      <c r="C20" s="492" t="s">
        <v>151</v>
      </c>
      <c r="D20" s="493"/>
      <c r="E20" s="493"/>
    </row>
    <row r="21" ht="26.45" customHeight="1" spans="1:5">
      <c r="A21" s="491" t="s">
        <v>148</v>
      </c>
      <c r="B21" s="492" t="s">
        <v>152</v>
      </c>
      <c r="C21" s="492" t="s">
        <v>153</v>
      </c>
      <c r="D21" s="493"/>
      <c r="E21" s="493"/>
    </row>
    <row r="22" ht="26.45" customHeight="1" spans="1:5">
      <c r="A22" s="491" t="s">
        <v>148</v>
      </c>
      <c r="B22" s="492" t="s">
        <v>72</v>
      </c>
      <c r="C22" s="492" t="s">
        <v>154</v>
      </c>
      <c r="D22" s="493"/>
      <c r="E22" s="493"/>
    </row>
    <row r="23" ht="26.45" customHeight="1" spans="1:5">
      <c r="A23" s="491" t="s">
        <v>148</v>
      </c>
      <c r="B23" s="492" t="s">
        <v>155</v>
      </c>
      <c r="C23" s="492" t="s">
        <v>156</v>
      </c>
      <c r="D23" s="493"/>
      <c r="E23" s="493"/>
    </row>
    <row r="24" ht="26.45" customHeight="1" spans="1:5">
      <c r="A24" s="491" t="s">
        <v>148</v>
      </c>
      <c r="B24" s="492" t="s">
        <v>139</v>
      </c>
      <c r="C24" s="492" t="s">
        <v>157</v>
      </c>
      <c r="D24" s="493"/>
      <c r="E24" s="493"/>
    </row>
    <row r="25" ht="26.45" customHeight="1" spans="1:5">
      <c r="A25" s="491" t="s">
        <v>148</v>
      </c>
      <c r="B25" s="492" t="s">
        <v>141</v>
      </c>
      <c r="C25" s="492" t="s">
        <v>158</v>
      </c>
      <c r="D25" s="493"/>
      <c r="E25" s="493"/>
    </row>
    <row r="26" ht="26.45" customHeight="1" spans="1:5">
      <c r="A26" s="491" t="s">
        <v>148</v>
      </c>
      <c r="B26" s="492" t="s">
        <v>159</v>
      </c>
      <c r="C26" s="492" t="s">
        <v>160</v>
      </c>
      <c r="D26" s="493"/>
      <c r="E26" s="493"/>
    </row>
    <row r="27" ht="26.45" customHeight="1" spans="1:5">
      <c r="A27" s="491" t="s">
        <v>148</v>
      </c>
      <c r="B27" s="492" t="s">
        <v>75</v>
      </c>
      <c r="C27" s="492" t="s">
        <v>161</v>
      </c>
      <c r="D27" s="493"/>
      <c r="E27" s="493"/>
    </row>
    <row r="28" ht="26.45" customHeight="1" spans="1:5">
      <c r="A28" s="491" t="s">
        <v>148</v>
      </c>
      <c r="B28" s="492" t="s">
        <v>61</v>
      </c>
      <c r="C28" s="492" t="s">
        <v>162</v>
      </c>
      <c r="D28" s="493"/>
      <c r="E28" s="493"/>
    </row>
    <row r="29" ht="26.45" customHeight="1" spans="1:5">
      <c r="A29" s="491" t="s">
        <v>148</v>
      </c>
      <c r="B29" s="492" t="s">
        <v>64</v>
      </c>
      <c r="C29" s="492" t="s">
        <v>163</v>
      </c>
      <c r="D29" s="493"/>
      <c r="E29" s="493"/>
    </row>
    <row r="30" ht="26.45" customHeight="1" spans="1:5">
      <c r="A30" s="491" t="s">
        <v>148</v>
      </c>
      <c r="B30" s="492" t="s">
        <v>164</v>
      </c>
      <c r="C30" s="492" t="s">
        <v>165</v>
      </c>
      <c r="D30" s="493"/>
      <c r="E30" s="493"/>
    </row>
    <row r="31" ht="26.45" customHeight="1" spans="1:5">
      <c r="A31" s="491" t="s">
        <v>148</v>
      </c>
      <c r="B31" s="492" t="s">
        <v>166</v>
      </c>
      <c r="C31" s="492" t="s">
        <v>167</v>
      </c>
      <c r="D31" s="493"/>
      <c r="E31" s="493"/>
    </row>
    <row r="32" ht="26.45" customHeight="1" spans="1:5">
      <c r="A32" s="491" t="s">
        <v>148</v>
      </c>
      <c r="B32" s="492" t="s">
        <v>168</v>
      </c>
      <c r="C32" s="492" t="s">
        <v>169</v>
      </c>
      <c r="D32" s="493"/>
      <c r="E32" s="493"/>
    </row>
    <row r="33" ht="26.45" customHeight="1" spans="1:5">
      <c r="A33" s="491" t="s">
        <v>148</v>
      </c>
      <c r="B33" s="492" t="s">
        <v>170</v>
      </c>
      <c r="C33" s="492" t="s">
        <v>171</v>
      </c>
      <c r="D33" s="493"/>
      <c r="E33" s="493"/>
    </row>
    <row r="34" ht="26.45" customHeight="1" spans="1:5">
      <c r="A34" s="491" t="s">
        <v>148</v>
      </c>
      <c r="B34" s="492" t="s">
        <v>172</v>
      </c>
      <c r="C34" s="492" t="s">
        <v>173</v>
      </c>
      <c r="D34" s="493"/>
      <c r="E34" s="493"/>
    </row>
    <row r="35" ht="26.45" customHeight="1" spans="1:5">
      <c r="A35" s="491" t="s">
        <v>148</v>
      </c>
      <c r="B35" s="492" t="s">
        <v>174</v>
      </c>
      <c r="C35" s="492" t="s">
        <v>175</v>
      </c>
      <c r="D35" s="493"/>
      <c r="E35" s="493"/>
    </row>
    <row r="36" ht="26.45" customHeight="1" spans="1:5">
      <c r="A36" s="491" t="s">
        <v>148</v>
      </c>
      <c r="B36" s="492" t="s">
        <v>176</v>
      </c>
      <c r="C36" s="492" t="s">
        <v>177</v>
      </c>
      <c r="D36" s="493"/>
      <c r="E36" s="493"/>
    </row>
    <row r="37" ht="26.45" customHeight="1" spans="1:5">
      <c r="A37" s="491" t="s">
        <v>148</v>
      </c>
      <c r="B37" s="492" t="s">
        <v>178</v>
      </c>
      <c r="C37" s="492" t="s">
        <v>179</v>
      </c>
      <c r="D37" s="493"/>
      <c r="E37" s="493"/>
    </row>
    <row r="38" ht="26.45" customHeight="1" spans="1:5">
      <c r="A38" s="492" t="s">
        <v>148</v>
      </c>
      <c r="B38" s="492" t="s">
        <v>78</v>
      </c>
      <c r="C38" s="492" t="s">
        <v>180</v>
      </c>
      <c r="D38" s="493"/>
      <c r="E38" s="493"/>
    </row>
    <row r="39" ht="26.45" customHeight="1" spans="1:5">
      <c r="A39" s="491" t="s">
        <v>148</v>
      </c>
      <c r="B39" s="492" t="s">
        <v>181</v>
      </c>
      <c r="C39" s="492" t="s">
        <v>182</v>
      </c>
      <c r="D39" s="493"/>
      <c r="E39" s="493"/>
    </row>
    <row r="40" ht="26.45" customHeight="1" spans="1:5">
      <c r="A40" s="491" t="s">
        <v>148</v>
      </c>
      <c r="B40" s="492" t="s">
        <v>183</v>
      </c>
      <c r="C40" s="492" t="s">
        <v>184</v>
      </c>
      <c r="D40" s="493">
        <v>5.58</v>
      </c>
      <c r="E40" s="493">
        <v>5.58</v>
      </c>
    </row>
    <row r="41" ht="26.45" customHeight="1" spans="1:5">
      <c r="A41" s="491" t="s">
        <v>148</v>
      </c>
      <c r="B41" s="492" t="s">
        <v>185</v>
      </c>
      <c r="C41" s="492" t="s">
        <v>186</v>
      </c>
      <c r="D41" s="493"/>
      <c r="E41" s="493"/>
    </row>
    <row r="42" ht="26.45" customHeight="1" spans="1:5">
      <c r="A42" s="491" t="s">
        <v>148</v>
      </c>
      <c r="B42" s="492" t="s">
        <v>187</v>
      </c>
      <c r="C42" s="492" t="s">
        <v>188</v>
      </c>
      <c r="D42" s="493"/>
      <c r="E42" s="493"/>
    </row>
    <row r="43" ht="26.45" customHeight="1" spans="1:5">
      <c r="A43" s="491" t="s">
        <v>148</v>
      </c>
      <c r="B43" s="492" t="s">
        <v>189</v>
      </c>
      <c r="C43" s="492" t="s">
        <v>190</v>
      </c>
      <c r="D43" s="493"/>
      <c r="E43" s="493"/>
    </row>
    <row r="44" ht="26.45" customHeight="1" spans="1:5">
      <c r="A44" s="491" t="s">
        <v>148</v>
      </c>
      <c r="B44" s="492" t="s">
        <v>191</v>
      </c>
      <c r="C44" s="492" t="s">
        <v>192</v>
      </c>
      <c r="D44" s="493"/>
      <c r="E44" s="493"/>
    </row>
    <row r="45" ht="26.45" customHeight="1" spans="1:5">
      <c r="A45" s="491" t="s">
        <v>148</v>
      </c>
      <c r="B45" s="492" t="s">
        <v>62</v>
      </c>
      <c r="C45" s="492" t="s">
        <v>193</v>
      </c>
      <c r="D45" s="493"/>
      <c r="E45" s="493"/>
    </row>
    <row r="46" ht="26.45" customHeight="1" spans="1:5">
      <c r="A46" s="494" t="s">
        <v>194</v>
      </c>
      <c r="B46" s="492"/>
      <c r="C46" s="492" t="s">
        <v>90</v>
      </c>
      <c r="D46" s="493"/>
      <c r="E46" s="493"/>
    </row>
    <row r="47" ht="26.45" customHeight="1" spans="1:5">
      <c r="A47" s="491" t="s">
        <v>195</v>
      </c>
      <c r="B47" s="492" t="s">
        <v>65</v>
      </c>
      <c r="C47" s="492" t="s">
        <v>196</v>
      </c>
      <c r="D47" s="493"/>
      <c r="E47" s="493"/>
    </row>
    <row r="48" ht="26.45" customHeight="1" spans="1:5">
      <c r="A48" s="491" t="s">
        <v>195</v>
      </c>
      <c r="B48" s="492" t="s">
        <v>67</v>
      </c>
      <c r="C48" s="492" t="s">
        <v>197</v>
      </c>
      <c r="D48" s="493"/>
      <c r="E48" s="493"/>
    </row>
    <row r="49" ht="26.45" customHeight="1" spans="1:5">
      <c r="A49" s="491" t="s">
        <v>195</v>
      </c>
      <c r="B49" s="492" t="s">
        <v>75</v>
      </c>
      <c r="C49" s="492" t="s">
        <v>81</v>
      </c>
      <c r="D49" s="493"/>
      <c r="E49" s="493"/>
    </row>
    <row r="50" ht="26.45" customHeight="1" spans="1:5">
      <c r="A50" s="492" t="s">
        <v>195</v>
      </c>
      <c r="B50" s="492" t="s">
        <v>72</v>
      </c>
      <c r="C50" s="492" t="s">
        <v>198</v>
      </c>
      <c r="D50" s="493"/>
      <c r="E50" s="493"/>
    </row>
  </sheetData>
  <sheetProtection formatCells="0" formatColumns="0" formatRows="0"/>
  <mergeCells count="10">
    <mergeCell ref="A1:B1"/>
    <mergeCell ref="A2:E2"/>
    <mergeCell ref="A3:E3"/>
    <mergeCell ref="A4:B4"/>
    <mergeCell ref="D4:E4"/>
    <mergeCell ref="A5:A6"/>
    <mergeCell ref="B5:B6"/>
    <mergeCell ref="C4:C6"/>
    <mergeCell ref="D5:D6"/>
    <mergeCell ref="E5:E6"/>
  </mergeCells>
  <printOptions horizontalCentered="1"/>
  <pageMargins left="0" right="0" top="0.393055555555556" bottom="0.393055555555556" header="0.511805555555556" footer="0.511805555555556"/>
  <pageSetup paperSize="9" scale="70" orientation="portrait"/>
  <headerFooter alignWithMargins="0"/>
  <rowBreaks count="1" manualBreakCount="1">
    <brk id="38"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6"/>
  <sheetViews>
    <sheetView showGridLines="0" showZeros="0" workbookViewId="0">
      <selection activeCell="A3" sqref="A3:B3"/>
    </sheetView>
  </sheetViews>
  <sheetFormatPr defaultColWidth="9" defaultRowHeight="14.25" outlineLevelCol="1"/>
  <cols>
    <col min="1" max="1" width="35.75" customWidth="1"/>
    <col min="2" max="2" width="43.75" customWidth="1"/>
  </cols>
  <sheetData>
    <row r="1" customHeight="1" spans="2:2">
      <c r="B1" s="462" t="s">
        <v>199</v>
      </c>
    </row>
    <row r="2" s="466" customFormat="1" ht="51" customHeight="1" spans="1:2">
      <c r="A2" s="469" t="s">
        <v>200</v>
      </c>
      <c r="B2" s="469"/>
    </row>
    <row r="3" ht="18.75" customHeight="1" spans="1:2">
      <c r="A3" s="445" t="s">
        <v>201</v>
      </c>
      <c r="B3" s="446"/>
    </row>
    <row r="4" s="467" customFormat="1" ht="30" customHeight="1" spans="1:2">
      <c r="A4" s="470" t="s">
        <v>202</v>
      </c>
      <c r="B4" s="471" t="s">
        <v>203</v>
      </c>
    </row>
    <row r="5" s="468" customFormat="1" ht="30" customHeight="1" spans="1:2">
      <c r="A5" s="472" t="s">
        <v>204</v>
      </c>
      <c r="B5" s="473" t="s">
        <v>205</v>
      </c>
    </row>
    <row r="6" s="468" customFormat="1" ht="30" customHeight="1" spans="1:2">
      <c r="A6" s="474" t="s">
        <v>206</v>
      </c>
      <c r="B6" s="473" t="s">
        <v>205</v>
      </c>
    </row>
    <row r="7" s="468" customFormat="1" ht="30" customHeight="1" spans="1:2">
      <c r="A7" s="474" t="s">
        <v>207</v>
      </c>
      <c r="B7" s="473" t="s">
        <v>208</v>
      </c>
    </row>
    <row r="8" s="468" customFormat="1" ht="30" customHeight="1" spans="1:2">
      <c r="A8" s="474" t="s">
        <v>209</v>
      </c>
      <c r="B8" s="473" t="s">
        <v>205</v>
      </c>
    </row>
    <row r="9" s="468" customFormat="1" ht="30" customHeight="1" spans="1:2">
      <c r="A9" s="474" t="s">
        <v>210</v>
      </c>
      <c r="B9" s="473" t="s">
        <v>205</v>
      </c>
    </row>
    <row r="10" s="468" customFormat="1" ht="30" customHeight="1" spans="1:2">
      <c r="A10" s="474" t="s">
        <v>211</v>
      </c>
      <c r="B10" s="473" t="s">
        <v>205</v>
      </c>
    </row>
    <row r="11" s="467" customFormat="1" ht="30" customHeight="1" spans="1:2">
      <c r="A11" s="475"/>
      <c r="B11" s="475"/>
    </row>
    <row r="12" s="467" customFormat="1" ht="114.6" customHeight="1" spans="1:2">
      <c r="A12" s="476" t="s">
        <v>212</v>
      </c>
      <c r="B12" s="476"/>
    </row>
    <row r="13" s="467" customFormat="1" spans="1:2">
      <c r="A13"/>
      <c r="B13"/>
    </row>
    <row r="14" s="467" customFormat="1" spans="1:2">
      <c r="A14"/>
      <c r="B14"/>
    </row>
    <row r="15" s="467" customFormat="1" spans="1:2">
      <c r="A15"/>
      <c r="B15"/>
    </row>
    <row r="16" s="467" customFormat="1" spans="1:2">
      <c r="A16"/>
      <c r="B16"/>
    </row>
    <row r="17" s="467" customFormat="1" spans="1:2">
      <c r="A17"/>
      <c r="B17"/>
    </row>
    <row r="18" s="467" customFormat="1"/>
    <row r="19" s="467" customFormat="1"/>
    <row r="20" s="467" customFormat="1"/>
    <row r="21" s="467" customFormat="1"/>
    <row r="22" s="467" customFormat="1"/>
    <row r="23" s="467" customFormat="1"/>
    <row r="24" s="467" customFormat="1"/>
    <row r="25" s="467" customFormat="1"/>
    <row r="26" s="467" customFormat="1"/>
    <row r="27" s="467" customFormat="1"/>
    <row r="28" s="467" customFormat="1"/>
    <row r="29" s="467" customFormat="1"/>
    <row r="30" s="467" customFormat="1"/>
    <row r="31" s="467" customFormat="1"/>
    <row r="32" s="467" customFormat="1"/>
    <row r="33" s="467" customFormat="1"/>
    <row r="34" s="467" customFormat="1"/>
    <row r="35" s="467" customFormat="1"/>
    <row r="36" s="467" customFormat="1"/>
  </sheetData>
  <sheetProtection formatCells="0" formatColumns="0" formatRows="0"/>
  <mergeCells count="3">
    <mergeCell ref="A2:B2"/>
    <mergeCell ref="A3:B3"/>
    <mergeCell ref="A12:B12"/>
  </mergeCells>
  <pageMargins left="0.747916666666667" right="0.747916666666667" top="0.984027777777778" bottom="0.984027777777778"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showGridLines="0" showZeros="0" workbookViewId="0">
      <selection activeCell="A3" sqref="A3:E3"/>
    </sheetView>
  </sheetViews>
  <sheetFormatPr defaultColWidth="7.25" defaultRowHeight="11.25"/>
  <cols>
    <col min="1" max="1" width="5.5" style="438" customWidth="1"/>
    <col min="2" max="3" width="4.875" style="438" customWidth="1"/>
    <col min="4" max="4" width="6.5" style="438" customWidth="1"/>
    <col min="5" max="5" width="14.625" style="438" customWidth="1"/>
    <col min="6" max="6" width="12.75" style="438" customWidth="1"/>
    <col min="7" max="13" width="10.875" style="438" customWidth="1"/>
    <col min="14" max="245" width="7.25" style="438" customWidth="1"/>
    <col min="246" max="16384" width="7.25" style="438"/>
  </cols>
  <sheetData>
    <row r="1" ht="25.5" customHeight="1" spans="1:13">
      <c r="A1" s="439"/>
      <c r="B1" s="439"/>
      <c r="C1" s="440"/>
      <c r="D1" s="441"/>
      <c r="E1" s="442"/>
      <c r="F1" s="443"/>
      <c r="G1" s="443"/>
      <c r="H1" s="443"/>
      <c r="I1" s="461"/>
      <c r="J1" s="443"/>
      <c r="K1" s="443"/>
      <c r="L1" s="443"/>
      <c r="M1" s="462" t="s">
        <v>213</v>
      </c>
    </row>
    <row r="2" ht="21.75" customHeight="1" spans="1:13">
      <c r="A2" s="444" t="s">
        <v>214</v>
      </c>
      <c r="B2" s="444"/>
      <c r="C2" s="444"/>
      <c r="D2" s="444"/>
      <c r="E2" s="444"/>
      <c r="F2" s="444"/>
      <c r="G2" s="444"/>
      <c r="H2" s="444"/>
      <c r="I2" s="444"/>
      <c r="J2" s="444"/>
      <c r="K2" s="444"/>
      <c r="L2" s="444"/>
      <c r="M2" s="444"/>
    </row>
    <row r="3" ht="25.5" customHeight="1" spans="1:13">
      <c r="A3" s="445" t="s">
        <v>201</v>
      </c>
      <c r="B3" s="446"/>
      <c r="C3" s="446"/>
      <c r="D3" s="446"/>
      <c r="E3" s="446"/>
      <c r="F3" s="443"/>
      <c r="G3" s="447"/>
      <c r="H3" s="447"/>
      <c r="I3" s="447"/>
      <c r="J3" s="447"/>
      <c r="K3" s="447"/>
      <c r="L3" s="447"/>
      <c r="M3" s="463" t="s">
        <v>3</v>
      </c>
    </row>
    <row r="4" s="436" customFormat="1" ht="25.5" customHeight="1" spans="1:13">
      <c r="A4" s="448" t="s">
        <v>44</v>
      </c>
      <c r="B4" s="449"/>
      <c r="C4" s="449"/>
      <c r="D4" s="450" t="s">
        <v>45</v>
      </c>
      <c r="E4" s="450" t="s">
        <v>46</v>
      </c>
      <c r="F4" s="450" t="s">
        <v>47</v>
      </c>
      <c r="G4" s="451" t="s">
        <v>86</v>
      </c>
      <c r="H4" s="451"/>
      <c r="I4" s="451"/>
      <c r="J4" s="464"/>
      <c r="K4" s="465" t="s">
        <v>87</v>
      </c>
      <c r="L4" s="451"/>
      <c r="M4" s="464"/>
    </row>
    <row r="5" s="436" customFormat="1" ht="42.95" customHeight="1" spans="1:13">
      <c r="A5" s="452" t="s">
        <v>50</v>
      </c>
      <c r="B5" s="453" t="s">
        <v>51</v>
      </c>
      <c r="C5" s="453" t="s">
        <v>52</v>
      </c>
      <c r="D5" s="450"/>
      <c r="E5" s="450"/>
      <c r="F5" s="450"/>
      <c r="G5" s="454" t="s">
        <v>18</v>
      </c>
      <c r="H5" s="450" t="s">
        <v>88</v>
      </c>
      <c r="I5" s="450" t="s">
        <v>89</v>
      </c>
      <c r="J5" s="450" t="s">
        <v>90</v>
      </c>
      <c r="K5" s="450" t="s">
        <v>18</v>
      </c>
      <c r="L5" s="450" t="s">
        <v>91</v>
      </c>
      <c r="M5" s="450" t="s">
        <v>92</v>
      </c>
    </row>
    <row r="6" s="436" customFormat="1" ht="20.25" customHeight="1" spans="1:13">
      <c r="A6" s="452" t="s">
        <v>55</v>
      </c>
      <c r="B6" s="453" t="s">
        <v>55</v>
      </c>
      <c r="C6" s="453" t="s">
        <v>55</v>
      </c>
      <c r="D6" s="455" t="s">
        <v>55</v>
      </c>
      <c r="E6" s="450" t="s">
        <v>55</v>
      </c>
      <c r="F6" s="455">
        <v>1</v>
      </c>
      <c r="G6" s="455">
        <v>2</v>
      </c>
      <c r="H6" s="455">
        <v>3</v>
      </c>
      <c r="I6" s="455">
        <v>4</v>
      </c>
      <c r="J6" s="455">
        <v>5</v>
      </c>
      <c r="K6" s="455">
        <v>6</v>
      </c>
      <c r="L6" s="455">
        <v>7</v>
      </c>
      <c r="M6" s="455">
        <v>8</v>
      </c>
    </row>
    <row r="7" s="436" customFormat="1" ht="20.25" customHeight="1" spans="1:13">
      <c r="A7" s="452"/>
      <c r="B7" s="453"/>
      <c r="C7" s="453"/>
      <c r="D7" s="455"/>
      <c r="E7" s="450"/>
      <c r="F7" s="455"/>
      <c r="G7" s="455"/>
      <c r="H7" s="455"/>
      <c r="I7" s="455"/>
      <c r="J7" s="455"/>
      <c r="K7" s="455"/>
      <c r="L7" s="455"/>
      <c r="M7" s="455"/>
    </row>
    <row r="8" s="437" customFormat="1" ht="27.6" customHeight="1" spans="1:13">
      <c r="A8" s="450"/>
      <c r="B8" s="456"/>
      <c r="C8" s="456"/>
      <c r="D8" s="457"/>
      <c r="E8" s="458"/>
      <c r="F8" s="459"/>
      <c r="G8" s="459"/>
      <c r="H8" s="459"/>
      <c r="I8" s="459"/>
      <c r="J8" s="459"/>
      <c r="K8" s="459"/>
      <c r="L8" s="459"/>
      <c r="M8" s="459"/>
    </row>
    <row r="9" s="436" customFormat="1" ht="20.25" customHeight="1" spans="1:13">
      <c r="A9" s="460" t="s">
        <v>215</v>
      </c>
      <c r="B9" s="460"/>
      <c r="C9" s="460"/>
      <c r="D9" s="460"/>
      <c r="E9" s="460"/>
      <c r="F9" s="460"/>
      <c r="G9" s="460"/>
      <c r="H9" s="460"/>
      <c r="I9" s="460"/>
      <c r="J9" s="460"/>
      <c r="K9" s="460"/>
      <c r="L9" s="460"/>
      <c r="M9" s="460"/>
    </row>
    <row r="10" s="436" customFormat="1" ht="20.25" customHeight="1" spans="2:8">
      <c r="B10" s="437"/>
      <c r="C10" s="437"/>
      <c r="D10" s="437"/>
      <c r="E10" s="437"/>
      <c r="F10" s="437"/>
      <c r="G10" s="437"/>
      <c r="H10" s="437"/>
    </row>
    <row r="11" s="436" customFormat="1" ht="20.25" customHeight="1" spans="4:8">
      <c r="D11" s="437"/>
      <c r="E11" s="437"/>
      <c r="F11" s="437"/>
      <c r="G11" s="437"/>
      <c r="H11" s="437"/>
    </row>
    <row r="12" s="436" customFormat="1" ht="20.25" customHeight="1" spans="5:8">
      <c r="E12" s="437"/>
      <c r="G12" s="437"/>
      <c r="H12" s="437"/>
    </row>
    <row r="13" s="436" customFormat="1" ht="20.25" customHeight="1" spans="8:8">
      <c r="H13" s="437"/>
    </row>
    <row r="14" s="436" customFormat="1" ht="14.25" customHeight="1"/>
    <row r="15" s="436" customFormat="1" ht="14.25" customHeight="1"/>
    <row r="16" s="436" customFormat="1" ht="14.25" customHeight="1" spans="1:13">
      <c r="A16"/>
      <c r="B16"/>
      <c r="C16"/>
      <c r="D16"/>
      <c r="E16"/>
      <c r="F16"/>
      <c r="G16"/>
      <c r="H16"/>
      <c r="I16"/>
      <c r="J16"/>
      <c r="K16"/>
      <c r="L16"/>
      <c r="M16"/>
    </row>
    <row r="17" s="436" customFormat="1" ht="14.25" customHeight="1" spans="1:13">
      <c r="A17"/>
      <c r="B17"/>
      <c r="C17"/>
      <c r="D17"/>
      <c r="E17"/>
      <c r="F17"/>
      <c r="G17"/>
      <c r="H17"/>
      <c r="I17"/>
      <c r="J17"/>
      <c r="K17"/>
      <c r="L17"/>
      <c r="M17"/>
    </row>
    <row r="18" s="436" customFormat="1" ht="14.25" customHeight="1" spans="1:13">
      <c r="A18"/>
      <c r="B18"/>
      <c r="C18"/>
      <c r="D18"/>
      <c r="E18"/>
      <c r="F18"/>
      <c r="G18"/>
      <c r="H18"/>
      <c r="I18"/>
      <c r="J18"/>
      <c r="K18"/>
      <c r="L18"/>
      <c r="M18"/>
    </row>
    <row r="19" s="436" customFormat="1" ht="14.25" customHeight="1" spans="1:13">
      <c r="A19"/>
      <c r="B19"/>
      <c r="C19"/>
      <c r="D19"/>
      <c r="E19"/>
      <c r="F19"/>
      <c r="G19"/>
      <c r="H19"/>
      <c r="I19"/>
      <c r="J19"/>
      <c r="K19"/>
      <c r="L19"/>
      <c r="M19"/>
    </row>
    <row r="20" s="436" customFormat="1" ht="14.25" customHeight="1" spans="1:13">
      <c r="A20"/>
      <c r="B20"/>
      <c r="C20"/>
      <c r="D20"/>
      <c r="E20"/>
      <c r="F20"/>
      <c r="G20"/>
      <c r="H20"/>
      <c r="I20"/>
      <c r="J20"/>
      <c r="K20"/>
      <c r="L20"/>
      <c r="M20"/>
    </row>
    <row r="21" s="436" customFormat="1" ht="14.25" customHeight="1" spans="1:13">
      <c r="A21"/>
      <c r="B21"/>
      <c r="C21"/>
      <c r="D21"/>
      <c r="E21"/>
      <c r="F21"/>
      <c r="G21"/>
      <c r="H21"/>
      <c r="I21"/>
      <c r="J21"/>
      <c r="K21"/>
      <c r="L21"/>
      <c r="M21"/>
    </row>
    <row r="22" s="436" customFormat="1" ht="14.25" customHeight="1" spans="1:13">
      <c r="A22"/>
      <c r="B22"/>
      <c r="C22"/>
      <c r="D22"/>
      <c r="E22"/>
      <c r="F22"/>
      <c r="G22"/>
      <c r="H22"/>
      <c r="I22"/>
      <c r="J22"/>
      <c r="K22"/>
      <c r="L22"/>
      <c r="M22"/>
    </row>
    <row r="23" s="436" customFormat="1" ht="14.25" customHeight="1" spans="1:13">
      <c r="A23"/>
      <c r="B23"/>
      <c r="C23"/>
      <c r="D23"/>
      <c r="E23"/>
      <c r="F23"/>
      <c r="G23"/>
      <c r="H23"/>
      <c r="I23"/>
      <c r="J23"/>
      <c r="K23"/>
      <c r="L23"/>
      <c r="M23"/>
    </row>
    <row r="24" s="436" customFormat="1" ht="14.25" customHeight="1" spans="1:13">
      <c r="A24"/>
      <c r="B24"/>
      <c r="C24"/>
      <c r="D24"/>
      <c r="E24"/>
      <c r="F24"/>
      <c r="G24"/>
      <c r="H24"/>
      <c r="I24"/>
      <c r="J24"/>
      <c r="K24"/>
      <c r="L24"/>
      <c r="M24"/>
    </row>
    <row r="25" s="436" customFormat="1" ht="14.25" customHeight="1" spans="1:13">
      <c r="A25"/>
      <c r="B25"/>
      <c r="C25"/>
      <c r="D25"/>
      <c r="E25"/>
      <c r="F25"/>
      <c r="G25"/>
      <c r="H25"/>
      <c r="I25"/>
      <c r="J25"/>
      <c r="K25"/>
      <c r="L25"/>
      <c r="M25"/>
    </row>
    <row r="26" s="436" customFormat="1" ht="14.25" customHeight="1" spans="1:13">
      <c r="A26"/>
      <c r="B26"/>
      <c r="C26"/>
      <c r="D26"/>
      <c r="E26"/>
      <c r="F26"/>
      <c r="G26"/>
      <c r="H26"/>
      <c r="I26"/>
      <c r="J26"/>
      <c r="K26"/>
      <c r="L26"/>
      <c r="M26"/>
    </row>
    <row r="27" s="436" customFormat="1" ht="14.25" customHeight="1" spans="1:13">
      <c r="A27"/>
      <c r="B27"/>
      <c r="C27"/>
      <c r="D27"/>
      <c r="E27"/>
      <c r="F27"/>
      <c r="G27"/>
      <c r="H27"/>
      <c r="I27"/>
      <c r="J27"/>
      <c r="K27"/>
      <c r="L27"/>
      <c r="M27"/>
    </row>
    <row r="28" s="436" customFormat="1" ht="14.25" customHeight="1" spans="1:13">
      <c r="A28"/>
      <c r="B28"/>
      <c r="C28"/>
      <c r="D28"/>
      <c r="E28"/>
      <c r="F28"/>
      <c r="G28"/>
      <c r="H28"/>
      <c r="I28"/>
      <c r="J28"/>
      <c r="K28"/>
      <c r="L28"/>
      <c r="M28"/>
    </row>
    <row r="29" s="436" customFormat="1" ht="14.25" customHeight="1" spans="1:13">
      <c r="A29"/>
      <c r="B29"/>
      <c r="C29"/>
      <c r="D29"/>
      <c r="E29"/>
      <c r="F29"/>
      <c r="G29"/>
      <c r="H29"/>
      <c r="I29"/>
      <c r="J29"/>
      <c r="K29"/>
      <c r="L29"/>
      <c r="M29"/>
    </row>
    <row r="30" s="436" customFormat="1" ht="14.25" customHeight="1" spans="1:13">
      <c r="A30"/>
      <c r="B30"/>
      <c r="C30"/>
      <c r="D30"/>
      <c r="E30"/>
      <c r="F30"/>
      <c r="G30"/>
      <c r="H30"/>
      <c r="I30"/>
      <c r="J30"/>
      <c r="K30"/>
      <c r="L30"/>
      <c r="M30"/>
    </row>
  </sheetData>
  <sheetProtection formatCells="0" formatColumns="0" formatRows="0"/>
  <mergeCells count="6">
    <mergeCell ref="A2:M2"/>
    <mergeCell ref="A3:E3"/>
    <mergeCell ref="A9:M9"/>
    <mergeCell ref="D4:D5"/>
    <mergeCell ref="E4:E5"/>
    <mergeCell ref="F4:F5"/>
  </mergeCells>
  <printOptions horizontalCentered="1"/>
  <pageMargins left="0" right="0" top="0.590277777777778" bottom="0.393055555555556" header="0" footer="0"/>
  <pageSetup paperSize="9" scale="70" orientation="landscape" horizontalDpi="360" verticalDpi="36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2"/>
  <sheetViews>
    <sheetView tabSelected="1" topLeftCell="A13" workbookViewId="0">
      <selection activeCell="A1" sqref="A1:F1"/>
    </sheetView>
  </sheetViews>
  <sheetFormatPr defaultColWidth="9" defaultRowHeight="14.25"/>
  <cols>
    <col min="1" max="1" width="12.125" style="376" customWidth="1"/>
    <col min="2" max="2" width="13.5" style="376" customWidth="1"/>
    <col min="3" max="3" width="12.875" style="376" customWidth="1"/>
    <col min="4" max="4" width="9" style="376"/>
    <col min="5" max="5" width="14.875" style="376" customWidth="1"/>
    <col min="6" max="6" width="83.875" style="376" customWidth="1"/>
    <col min="7" max="16384" width="9" style="376"/>
  </cols>
  <sheetData>
    <row r="1" ht="52.5" customHeight="1" spans="1:11">
      <c r="A1" s="377" t="s">
        <v>216</v>
      </c>
      <c r="B1" s="378"/>
      <c r="C1" s="378"/>
      <c r="D1" s="378"/>
      <c r="E1" s="378"/>
      <c r="F1" s="379"/>
      <c r="G1"/>
      <c r="H1"/>
      <c r="I1"/>
      <c r="J1"/>
      <c r="K1"/>
    </row>
    <row r="2" ht="22.5" spans="1:11">
      <c r="A2" s="380" t="s">
        <v>217</v>
      </c>
      <c r="B2" s="380"/>
      <c r="C2" s="380"/>
      <c r="D2" s="380"/>
      <c r="E2" s="380"/>
      <c r="F2" s="380"/>
      <c r="G2"/>
      <c r="H2"/>
      <c r="I2"/>
      <c r="J2"/>
      <c r="K2"/>
    </row>
    <row r="3" spans="1:11">
      <c r="A3" s="381" t="s">
        <v>218</v>
      </c>
      <c r="B3" s="381"/>
      <c r="C3" s="382" t="s">
        <v>57</v>
      </c>
      <c r="D3" s="382"/>
      <c r="E3" s="382"/>
      <c r="F3" s="382"/>
      <c r="G3"/>
      <c r="H3"/>
      <c r="I3"/>
      <c r="J3"/>
      <c r="K3"/>
    </row>
    <row r="4" spans="1:11">
      <c r="A4" s="383" t="s">
        <v>219</v>
      </c>
      <c r="B4" s="384" t="s">
        <v>220</v>
      </c>
      <c r="C4" s="385" t="s">
        <v>221</v>
      </c>
      <c r="D4" s="386"/>
      <c r="E4" s="386"/>
      <c r="F4" s="387"/>
      <c r="G4"/>
      <c r="H4"/>
      <c r="I4"/>
      <c r="J4"/>
      <c r="K4"/>
    </row>
    <row r="5" spans="1:11">
      <c r="A5" s="383"/>
      <c r="B5" s="384" t="s">
        <v>222</v>
      </c>
      <c r="C5" s="385" t="s">
        <v>223</v>
      </c>
      <c r="D5" s="386"/>
      <c r="E5" s="386"/>
      <c r="F5" s="387"/>
      <c r="G5"/>
      <c r="H5"/>
      <c r="I5"/>
      <c r="J5"/>
      <c r="K5"/>
    </row>
    <row r="6" spans="1:11">
      <c r="A6" s="383"/>
      <c r="B6" s="384" t="s">
        <v>224</v>
      </c>
      <c r="C6" s="388" t="s">
        <v>225</v>
      </c>
      <c r="D6" s="389"/>
      <c r="E6" s="389"/>
      <c r="F6" s="390"/>
      <c r="G6"/>
      <c r="H6"/>
      <c r="I6"/>
      <c r="J6"/>
      <c r="K6"/>
    </row>
    <row r="7" spans="1:11">
      <c r="A7" s="383"/>
      <c r="B7" s="384" t="s">
        <v>226</v>
      </c>
      <c r="C7" s="388" t="s">
        <v>227</v>
      </c>
      <c r="D7" s="389"/>
      <c r="E7" s="389"/>
      <c r="F7" s="390"/>
      <c r="G7"/>
      <c r="H7"/>
      <c r="I7"/>
      <c r="J7"/>
      <c r="K7"/>
    </row>
    <row r="8" spans="1:11">
      <c r="A8" s="383"/>
      <c r="B8" s="384" t="s">
        <v>228</v>
      </c>
      <c r="C8" s="388" t="s">
        <v>229</v>
      </c>
      <c r="D8" s="389"/>
      <c r="E8" s="389"/>
      <c r="F8" s="390"/>
      <c r="G8"/>
      <c r="H8"/>
      <c r="I8"/>
      <c r="J8"/>
      <c r="K8"/>
    </row>
    <row r="9" spans="1:11">
      <c r="A9" s="383"/>
      <c r="B9" s="384" t="s">
        <v>230</v>
      </c>
      <c r="C9" s="388" t="s">
        <v>231</v>
      </c>
      <c r="D9" s="389"/>
      <c r="E9" s="389"/>
      <c r="F9" s="390"/>
      <c r="G9"/>
      <c r="H9"/>
      <c r="I9"/>
      <c r="J9"/>
      <c r="K9"/>
    </row>
    <row r="10" spans="1:11">
      <c r="A10" s="383"/>
      <c r="B10" s="384" t="s">
        <v>232</v>
      </c>
      <c r="C10" s="388" t="s">
        <v>233</v>
      </c>
      <c r="D10" s="389"/>
      <c r="E10" s="389"/>
      <c r="F10" s="390"/>
      <c r="G10"/>
      <c r="H10"/>
      <c r="I10"/>
      <c r="J10"/>
      <c r="K10"/>
    </row>
    <row r="11" spans="1:11">
      <c r="A11" s="383" t="s">
        <v>234</v>
      </c>
      <c r="B11" s="391" t="s">
        <v>235</v>
      </c>
      <c r="C11" s="391" t="s">
        <v>236</v>
      </c>
      <c r="D11" s="391" t="s">
        <v>237</v>
      </c>
      <c r="E11" s="391"/>
      <c r="F11" s="391"/>
      <c r="G11"/>
      <c r="H11"/>
      <c r="I11"/>
      <c r="J11"/>
      <c r="K11"/>
    </row>
    <row r="12" spans="1:11">
      <c r="A12" s="383"/>
      <c r="B12" s="391"/>
      <c r="C12" s="391"/>
      <c r="D12" s="392" t="s">
        <v>9</v>
      </c>
      <c r="E12" s="393" t="s">
        <v>238</v>
      </c>
      <c r="F12" s="394" t="s">
        <v>239</v>
      </c>
      <c r="G12"/>
      <c r="H12"/>
      <c r="I12"/>
      <c r="J12"/>
      <c r="K12"/>
    </row>
    <row r="13" spans="1:11">
      <c r="A13" s="383"/>
      <c r="B13" s="395" t="s">
        <v>240</v>
      </c>
      <c r="C13" s="396" t="s">
        <v>221</v>
      </c>
      <c r="D13" s="397">
        <v>61</v>
      </c>
      <c r="E13" s="397">
        <v>61</v>
      </c>
      <c r="F13" s="398" t="s">
        <v>241</v>
      </c>
      <c r="G13"/>
      <c r="H13"/>
      <c r="I13"/>
      <c r="J13"/>
      <c r="K13"/>
    </row>
    <row r="14" ht="24" spans="1:11">
      <c r="A14" s="383"/>
      <c r="B14" s="395" t="s">
        <v>242</v>
      </c>
      <c r="C14" s="396" t="s">
        <v>223</v>
      </c>
      <c r="D14" s="397">
        <v>169.12</v>
      </c>
      <c r="E14" s="397">
        <v>169.12</v>
      </c>
      <c r="F14" s="399" t="s">
        <v>243</v>
      </c>
      <c r="G14"/>
      <c r="H14"/>
      <c r="I14"/>
      <c r="J14"/>
      <c r="K14"/>
    </row>
    <row r="15" ht="36" spans="1:11">
      <c r="A15" s="383"/>
      <c r="B15" s="395" t="s">
        <v>244</v>
      </c>
      <c r="C15" s="396" t="s">
        <v>225</v>
      </c>
      <c r="D15" s="397">
        <v>1681.83</v>
      </c>
      <c r="E15" s="397">
        <v>1681.83</v>
      </c>
      <c r="F15" s="400" t="s">
        <v>245</v>
      </c>
      <c r="G15"/>
      <c r="H15"/>
      <c r="I15"/>
      <c r="J15"/>
      <c r="K15"/>
    </row>
    <row r="16" ht="36" spans="1:11">
      <c r="A16" s="383"/>
      <c r="B16" s="395" t="s">
        <v>246</v>
      </c>
      <c r="C16" s="396" t="s">
        <v>227</v>
      </c>
      <c r="D16" s="397">
        <v>2093.75</v>
      </c>
      <c r="E16" s="397">
        <v>2093.75</v>
      </c>
      <c r="F16" s="401" t="s">
        <v>247</v>
      </c>
      <c r="G16"/>
      <c r="H16"/>
      <c r="I16"/>
      <c r="J16"/>
      <c r="K16"/>
    </row>
    <row r="17" ht="48" spans="1:11">
      <c r="A17" s="383"/>
      <c r="B17" s="395" t="s">
        <v>248</v>
      </c>
      <c r="C17" s="396" t="s">
        <v>229</v>
      </c>
      <c r="D17" s="397">
        <v>151.27</v>
      </c>
      <c r="E17" s="397">
        <v>151.27</v>
      </c>
      <c r="F17" s="401" t="s">
        <v>249</v>
      </c>
      <c r="G17"/>
      <c r="H17"/>
      <c r="I17"/>
      <c r="J17"/>
      <c r="K17"/>
    </row>
    <row r="18" ht="36" spans="1:11">
      <c r="A18" s="383"/>
      <c r="B18" s="395" t="s">
        <v>250</v>
      </c>
      <c r="C18" s="396" t="s">
        <v>231</v>
      </c>
      <c r="D18" s="397">
        <v>30</v>
      </c>
      <c r="E18" s="397">
        <v>30</v>
      </c>
      <c r="F18" s="401" t="s">
        <v>251</v>
      </c>
      <c r="G18"/>
      <c r="H18"/>
      <c r="I18"/>
      <c r="J18"/>
      <c r="K18"/>
    </row>
    <row r="19" ht="48" spans="1:11">
      <c r="A19" s="383"/>
      <c r="B19" s="395" t="s">
        <v>252</v>
      </c>
      <c r="C19" s="396" t="s">
        <v>233</v>
      </c>
      <c r="D19" s="397">
        <v>783.65</v>
      </c>
      <c r="E19" s="397">
        <v>783.65</v>
      </c>
      <c r="F19" s="401" t="s">
        <v>253</v>
      </c>
      <c r="G19"/>
      <c r="H19"/>
      <c r="I19"/>
      <c r="J19"/>
      <c r="K19"/>
    </row>
    <row r="20" ht="28.5" spans="1:11">
      <c r="A20" s="402" t="s">
        <v>254</v>
      </c>
      <c r="B20" s="403" t="s">
        <v>255</v>
      </c>
      <c r="C20" s="404" t="s">
        <v>256</v>
      </c>
      <c r="D20" s="405" t="s">
        <v>257</v>
      </c>
      <c r="E20" s="406" t="s">
        <v>258</v>
      </c>
      <c r="F20" s="406" t="s">
        <v>259</v>
      </c>
      <c r="G20"/>
      <c r="H20"/>
      <c r="I20"/>
      <c r="J20"/>
      <c r="K20"/>
    </row>
    <row r="21" ht="48" spans="1:11">
      <c r="A21" s="407" t="s">
        <v>260</v>
      </c>
      <c r="B21" s="408" t="s">
        <v>261</v>
      </c>
      <c r="C21" s="409" t="s">
        <v>262</v>
      </c>
      <c r="D21" s="410" t="s">
        <v>263</v>
      </c>
      <c r="E21" s="411" t="s">
        <v>264</v>
      </c>
      <c r="F21" s="411"/>
      <c r="G21"/>
      <c r="H21"/>
      <c r="I21"/>
      <c r="J21"/>
      <c r="K21"/>
    </row>
    <row r="22" ht="48" spans="1:11">
      <c r="A22" s="407"/>
      <c r="B22" s="408"/>
      <c r="C22" s="409" t="s">
        <v>265</v>
      </c>
      <c r="D22" s="410" t="s">
        <v>266</v>
      </c>
      <c r="E22" s="411" t="s">
        <v>267</v>
      </c>
      <c r="F22" s="411"/>
      <c r="G22"/>
      <c r="H22"/>
      <c r="I22"/>
      <c r="J22"/>
      <c r="K22"/>
    </row>
    <row r="23" ht="48" spans="1:11">
      <c r="A23" s="407"/>
      <c r="B23" s="408"/>
      <c r="C23" s="409" t="s">
        <v>268</v>
      </c>
      <c r="D23" s="410" t="s">
        <v>269</v>
      </c>
      <c r="E23" s="411" t="s">
        <v>270</v>
      </c>
      <c r="F23" s="411"/>
      <c r="G23"/>
      <c r="H23"/>
      <c r="I23"/>
      <c r="J23"/>
      <c r="K23"/>
    </row>
    <row r="24" ht="24" spans="1:11">
      <c r="A24" s="407" t="s">
        <v>260</v>
      </c>
      <c r="B24" s="408" t="s">
        <v>271</v>
      </c>
      <c r="C24" s="409" t="s">
        <v>272</v>
      </c>
      <c r="D24" s="412">
        <v>1</v>
      </c>
      <c r="E24" s="413" t="s">
        <v>273</v>
      </c>
      <c r="F24" s="413" t="s">
        <v>274</v>
      </c>
      <c r="G24"/>
      <c r="H24"/>
      <c r="I24"/>
      <c r="J24"/>
      <c r="K24"/>
    </row>
    <row r="25" ht="48" spans="1:11">
      <c r="A25" s="407"/>
      <c r="B25" s="408"/>
      <c r="C25" s="409" t="s">
        <v>275</v>
      </c>
      <c r="D25" s="412">
        <v>1</v>
      </c>
      <c r="E25" s="413" t="s">
        <v>276</v>
      </c>
      <c r="F25" s="413" t="s">
        <v>277</v>
      </c>
      <c r="G25"/>
      <c r="H25"/>
      <c r="I25"/>
      <c r="J25"/>
      <c r="K25"/>
    </row>
    <row r="26" ht="24" spans="1:11">
      <c r="A26" s="407"/>
      <c r="B26" s="408" t="s">
        <v>278</v>
      </c>
      <c r="C26" s="409" t="s">
        <v>279</v>
      </c>
      <c r="D26" s="412">
        <v>1</v>
      </c>
      <c r="E26" s="413" t="s">
        <v>280</v>
      </c>
      <c r="F26" s="413" t="s">
        <v>281</v>
      </c>
      <c r="G26"/>
      <c r="H26"/>
      <c r="I26"/>
      <c r="J26"/>
      <c r="K26"/>
    </row>
    <row r="27" ht="36" spans="1:11">
      <c r="A27" s="407"/>
      <c r="B27" s="408"/>
      <c r="C27" s="409" t="s">
        <v>282</v>
      </c>
      <c r="D27" s="412">
        <v>1</v>
      </c>
      <c r="E27" s="413"/>
      <c r="F27" s="413"/>
      <c r="G27"/>
      <c r="H27"/>
      <c r="I27"/>
      <c r="J27"/>
      <c r="K27"/>
    </row>
    <row r="28" ht="24" spans="1:11">
      <c r="A28" s="407"/>
      <c r="B28" s="408"/>
      <c r="C28" s="409" t="s">
        <v>283</v>
      </c>
      <c r="D28" s="412">
        <v>1</v>
      </c>
      <c r="E28" s="413"/>
      <c r="F28" s="413"/>
      <c r="G28"/>
      <c r="H28"/>
      <c r="I28"/>
      <c r="J28"/>
      <c r="K28"/>
    </row>
    <row r="29" ht="36" spans="1:11">
      <c r="A29" s="407"/>
      <c r="B29" s="408"/>
      <c r="C29" s="409" t="s">
        <v>284</v>
      </c>
      <c r="D29" s="412">
        <v>1</v>
      </c>
      <c r="E29" s="413"/>
      <c r="F29" s="413"/>
      <c r="G29"/>
      <c r="H29"/>
      <c r="I29"/>
      <c r="J29"/>
      <c r="K29"/>
    </row>
    <row r="30" ht="36" spans="1:11">
      <c r="A30" s="407"/>
      <c r="B30" s="408"/>
      <c r="C30" s="409" t="s">
        <v>285</v>
      </c>
      <c r="D30" s="412">
        <v>1</v>
      </c>
      <c r="E30" s="413"/>
      <c r="F30" s="413"/>
      <c r="G30"/>
      <c r="H30"/>
      <c r="I30"/>
      <c r="J30"/>
      <c r="K30"/>
    </row>
    <row r="31" ht="48" spans="1:11">
      <c r="A31" s="407"/>
      <c r="B31" s="408"/>
      <c r="C31" s="409" t="s">
        <v>286</v>
      </c>
      <c r="D31" s="412">
        <v>1</v>
      </c>
      <c r="E31" s="413"/>
      <c r="F31" s="413"/>
      <c r="G31"/>
      <c r="H31"/>
      <c r="I31"/>
      <c r="J31"/>
      <c r="K31"/>
    </row>
    <row r="32" ht="36" spans="1:11">
      <c r="A32" s="407"/>
      <c r="B32" s="408" t="s">
        <v>287</v>
      </c>
      <c r="C32" s="409" t="s">
        <v>279</v>
      </c>
      <c r="D32" s="412">
        <v>1</v>
      </c>
      <c r="E32" s="413" t="s">
        <v>288</v>
      </c>
      <c r="F32" s="413" t="s">
        <v>289</v>
      </c>
      <c r="G32"/>
      <c r="H32"/>
      <c r="I32"/>
      <c r="J32"/>
      <c r="K32"/>
    </row>
    <row r="33" ht="36" spans="1:11">
      <c r="A33" s="407"/>
      <c r="B33" s="408"/>
      <c r="C33" s="409" t="s">
        <v>282</v>
      </c>
      <c r="D33" s="412">
        <v>1</v>
      </c>
      <c r="E33" s="414" t="s">
        <v>288</v>
      </c>
      <c r="F33" s="413" t="s">
        <v>289</v>
      </c>
      <c r="G33"/>
      <c r="H33"/>
      <c r="I33"/>
      <c r="J33"/>
      <c r="K33"/>
    </row>
    <row r="34" ht="24" spans="1:11">
      <c r="A34" s="407"/>
      <c r="B34" s="408"/>
      <c r="C34" s="409" t="s">
        <v>283</v>
      </c>
      <c r="D34" s="412">
        <v>1</v>
      </c>
      <c r="E34" s="415"/>
      <c r="F34" s="413"/>
      <c r="G34"/>
      <c r="H34"/>
      <c r="I34"/>
      <c r="J34"/>
      <c r="K34"/>
    </row>
    <row r="35" ht="36" spans="1:11">
      <c r="A35" s="407"/>
      <c r="B35" s="408"/>
      <c r="C35" s="409" t="s">
        <v>284</v>
      </c>
      <c r="D35" s="412">
        <v>1</v>
      </c>
      <c r="E35" s="415"/>
      <c r="F35" s="413"/>
      <c r="G35"/>
      <c r="H35"/>
      <c r="I35"/>
      <c r="J35"/>
      <c r="K35"/>
    </row>
    <row r="36" ht="36" spans="1:11">
      <c r="A36" s="407"/>
      <c r="B36" s="408"/>
      <c r="C36" s="409" t="s">
        <v>285</v>
      </c>
      <c r="D36" s="412">
        <v>1</v>
      </c>
      <c r="E36" s="415"/>
      <c r="F36" s="413"/>
      <c r="G36"/>
      <c r="H36"/>
      <c r="I36"/>
      <c r="J36"/>
      <c r="K36"/>
    </row>
    <row r="37" ht="48" spans="1:11">
      <c r="A37" s="407"/>
      <c r="B37" s="408"/>
      <c r="C37" s="409" t="s">
        <v>286</v>
      </c>
      <c r="D37" s="412">
        <v>1</v>
      </c>
      <c r="E37" s="415"/>
      <c r="F37" s="413"/>
      <c r="G37"/>
      <c r="H37"/>
      <c r="I37"/>
      <c r="J37"/>
      <c r="K37"/>
    </row>
    <row r="38" ht="24" spans="1:11">
      <c r="A38" s="407"/>
      <c r="B38" s="408"/>
      <c r="C38" s="409" t="s">
        <v>290</v>
      </c>
      <c r="D38" s="412">
        <v>1</v>
      </c>
      <c r="E38" s="416"/>
      <c r="F38" s="413"/>
      <c r="G38"/>
      <c r="H38"/>
      <c r="I38"/>
      <c r="J38"/>
      <c r="K38"/>
    </row>
    <row r="39" ht="24" spans="1:11">
      <c r="A39" s="407" t="s">
        <v>291</v>
      </c>
      <c r="B39" s="408" t="s">
        <v>292</v>
      </c>
      <c r="C39" s="409" t="s">
        <v>293</v>
      </c>
      <c r="D39" s="410" t="s">
        <v>294</v>
      </c>
      <c r="E39" s="413" t="s">
        <v>295</v>
      </c>
      <c r="F39" s="413" t="s">
        <v>296</v>
      </c>
      <c r="G39"/>
      <c r="H39"/>
      <c r="I39"/>
      <c r="J39"/>
      <c r="K39"/>
    </row>
    <row r="40" ht="24" spans="1:11">
      <c r="A40" s="407"/>
      <c r="B40" s="408"/>
      <c r="C40" s="409" t="s">
        <v>297</v>
      </c>
      <c r="D40" s="417">
        <v>1</v>
      </c>
      <c r="E40" s="413"/>
      <c r="F40" s="413" t="s">
        <v>298</v>
      </c>
      <c r="G40"/>
      <c r="H40"/>
      <c r="I40"/>
      <c r="J40"/>
      <c r="K40"/>
    </row>
    <row r="41" ht="24" spans="1:11">
      <c r="A41" s="407"/>
      <c r="B41" s="408"/>
      <c r="C41" s="409" t="s">
        <v>299</v>
      </c>
      <c r="D41" s="412">
        <v>1</v>
      </c>
      <c r="E41" s="411" t="s">
        <v>300</v>
      </c>
      <c r="F41" s="411" t="s">
        <v>301</v>
      </c>
      <c r="G41"/>
      <c r="H41"/>
      <c r="I41"/>
      <c r="J41"/>
      <c r="K41"/>
    </row>
    <row r="42" ht="36" spans="1:11">
      <c r="A42" s="407"/>
      <c r="B42" s="408"/>
      <c r="C42" s="409" t="s">
        <v>302</v>
      </c>
      <c r="D42" s="412" t="s">
        <v>303</v>
      </c>
      <c r="E42" s="411"/>
      <c r="F42" s="411" t="s">
        <v>304</v>
      </c>
      <c r="G42"/>
      <c r="H42"/>
      <c r="I42"/>
      <c r="J42"/>
      <c r="K42"/>
    </row>
    <row r="43" ht="24" spans="1:11">
      <c r="A43" s="407"/>
      <c r="B43" s="408"/>
      <c r="C43" s="409" t="s">
        <v>305</v>
      </c>
      <c r="D43" s="412" t="s">
        <v>306</v>
      </c>
      <c r="E43" s="411"/>
      <c r="F43" s="411" t="s">
        <v>307</v>
      </c>
      <c r="G43"/>
      <c r="H43"/>
      <c r="I43"/>
      <c r="J43"/>
      <c r="K43"/>
    </row>
    <row r="44" ht="24" spans="1:11">
      <c r="A44" s="407" t="s">
        <v>291</v>
      </c>
      <c r="B44" s="408" t="s">
        <v>292</v>
      </c>
      <c r="C44" s="409" t="s">
        <v>308</v>
      </c>
      <c r="D44" s="410" t="s">
        <v>309</v>
      </c>
      <c r="E44" s="413" t="s">
        <v>310</v>
      </c>
      <c r="F44" s="413" t="s">
        <v>311</v>
      </c>
      <c r="G44"/>
      <c r="H44"/>
      <c r="I44"/>
      <c r="J44"/>
      <c r="K44"/>
    </row>
    <row r="45" ht="24" spans="1:11">
      <c r="A45" s="407"/>
      <c r="B45" s="408"/>
      <c r="C45" s="409" t="s">
        <v>312</v>
      </c>
      <c r="D45" s="412">
        <v>1</v>
      </c>
      <c r="E45" s="413" t="s">
        <v>313</v>
      </c>
      <c r="F45" s="413" t="s">
        <v>314</v>
      </c>
      <c r="G45"/>
      <c r="H45"/>
      <c r="I45"/>
      <c r="J45"/>
      <c r="K45"/>
    </row>
    <row r="46" ht="36" spans="1:11">
      <c r="A46" s="407"/>
      <c r="B46" s="408"/>
      <c r="C46" s="409" t="s">
        <v>315</v>
      </c>
      <c r="D46" s="412">
        <v>1</v>
      </c>
      <c r="E46" s="413" t="s">
        <v>316</v>
      </c>
      <c r="F46" s="413" t="s">
        <v>317</v>
      </c>
      <c r="G46"/>
      <c r="H46"/>
      <c r="I46"/>
      <c r="J46"/>
      <c r="K46"/>
    </row>
    <row r="47" ht="36" spans="1:11">
      <c r="A47" s="407"/>
      <c r="B47" s="408" t="s">
        <v>318</v>
      </c>
      <c r="C47" s="409" t="s">
        <v>319</v>
      </c>
      <c r="D47" s="410" t="s">
        <v>320</v>
      </c>
      <c r="E47" s="413" t="s">
        <v>321</v>
      </c>
      <c r="F47" s="413" t="s">
        <v>322</v>
      </c>
      <c r="G47"/>
      <c r="H47"/>
      <c r="I47"/>
      <c r="J47"/>
      <c r="K47"/>
    </row>
    <row r="48" ht="36" spans="1:11">
      <c r="A48" s="407"/>
      <c r="B48" s="408"/>
      <c r="C48" s="409" t="s">
        <v>323</v>
      </c>
      <c r="D48" s="410" t="s">
        <v>320</v>
      </c>
      <c r="E48" s="413" t="s">
        <v>324</v>
      </c>
      <c r="F48" s="413" t="s">
        <v>325</v>
      </c>
      <c r="G48"/>
      <c r="H48"/>
      <c r="I48"/>
      <c r="J48"/>
      <c r="K48"/>
    </row>
    <row r="49" ht="36" spans="1:11">
      <c r="A49" s="407"/>
      <c r="B49" s="408" t="s">
        <v>326</v>
      </c>
      <c r="C49" s="409" t="s">
        <v>327</v>
      </c>
      <c r="D49" s="410" t="s">
        <v>328</v>
      </c>
      <c r="E49" s="413" t="s">
        <v>329</v>
      </c>
      <c r="F49" s="413" t="s">
        <v>330</v>
      </c>
      <c r="G49"/>
      <c r="H49"/>
      <c r="I49"/>
      <c r="J49"/>
      <c r="K49"/>
    </row>
    <row r="50" ht="24" spans="1:11">
      <c r="A50" s="407"/>
      <c r="B50" s="408"/>
      <c r="C50" s="409" t="s">
        <v>331</v>
      </c>
      <c r="D50" s="410" t="s">
        <v>320</v>
      </c>
      <c r="E50" s="413"/>
      <c r="F50" s="413" t="s">
        <v>332</v>
      </c>
      <c r="G50"/>
      <c r="H50"/>
      <c r="I50"/>
      <c r="J50"/>
      <c r="K50"/>
    </row>
    <row r="51" ht="36" spans="1:11">
      <c r="A51" s="407"/>
      <c r="B51" s="408"/>
      <c r="C51" s="409" t="s">
        <v>333</v>
      </c>
      <c r="D51" s="417">
        <v>1</v>
      </c>
      <c r="E51" s="413"/>
      <c r="F51" s="413" t="s">
        <v>334</v>
      </c>
      <c r="G51"/>
      <c r="H51"/>
      <c r="I51"/>
      <c r="J51"/>
      <c r="K51"/>
    </row>
    <row r="52" ht="96" spans="1:11">
      <c r="A52" s="407"/>
      <c r="B52" s="408"/>
      <c r="C52" s="409" t="s">
        <v>335</v>
      </c>
      <c r="D52" s="410" t="s">
        <v>269</v>
      </c>
      <c r="E52" s="413"/>
      <c r="F52" s="413" t="s">
        <v>336</v>
      </c>
      <c r="G52"/>
      <c r="H52"/>
      <c r="I52"/>
      <c r="J52"/>
      <c r="K52"/>
    </row>
    <row r="53" ht="48" spans="1:11">
      <c r="A53" s="407" t="s">
        <v>291</v>
      </c>
      <c r="B53" s="408" t="s">
        <v>337</v>
      </c>
      <c r="C53" s="409" t="s">
        <v>338</v>
      </c>
      <c r="D53" s="410" t="s">
        <v>320</v>
      </c>
      <c r="E53" s="413" t="s">
        <v>339</v>
      </c>
      <c r="F53" s="413" t="s">
        <v>340</v>
      </c>
      <c r="G53"/>
      <c r="H53"/>
      <c r="I53"/>
      <c r="J53"/>
      <c r="K53"/>
    </row>
    <row r="54" ht="36" spans="1:11">
      <c r="A54" s="407"/>
      <c r="B54" s="408"/>
      <c r="C54" s="409" t="s">
        <v>341</v>
      </c>
      <c r="D54" s="412">
        <v>0.98</v>
      </c>
      <c r="E54" s="413"/>
      <c r="F54" s="413" t="s">
        <v>342</v>
      </c>
      <c r="G54"/>
      <c r="H54"/>
      <c r="I54"/>
      <c r="J54"/>
      <c r="K54"/>
    </row>
    <row r="55" ht="24" spans="1:11">
      <c r="A55" s="407"/>
      <c r="B55" s="408" t="s">
        <v>343</v>
      </c>
      <c r="C55" s="409" t="s">
        <v>344</v>
      </c>
      <c r="D55" s="410" t="s">
        <v>345</v>
      </c>
      <c r="E55" s="413" t="s">
        <v>346</v>
      </c>
      <c r="F55" s="413" t="s">
        <v>347</v>
      </c>
      <c r="G55"/>
      <c r="H55"/>
      <c r="I55"/>
      <c r="J55"/>
      <c r="K55"/>
    </row>
    <row r="56" ht="24" spans="1:11">
      <c r="A56" s="407"/>
      <c r="B56" s="408"/>
      <c r="C56" s="409" t="s">
        <v>348</v>
      </c>
      <c r="D56" s="410" t="s">
        <v>349</v>
      </c>
      <c r="E56" s="413"/>
      <c r="F56" s="413"/>
      <c r="G56"/>
      <c r="H56"/>
      <c r="I56"/>
      <c r="J56"/>
      <c r="K56"/>
    </row>
    <row r="57" spans="1:11">
      <c r="A57" s="407"/>
      <c r="B57" s="408"/>
      <c r="C57" s="409" t="s">
        <v>350</v>
      </c>
      <c r="D57" s="410"/>
      <c r="E57" s="413"/>
      <c r="F57" s="413"/>
      <c r="G57"/>
      <c r="H57"/>
      <c r="I57"/>
      <c r="J57"/>
      <c r="K57"/>
    </row>
    <row r="58" ht="24" spans="1:11">
      <c r="A58" s="407" t="s">
        <v>351</v>
      </c>
      <c r="B58" s="408" t="s">
        <v>352</v>
      </c>
      <c r="C58" s="409" t="s">
        <v>353</v>
      </c>
      <c r="D58" s="418" t="s">
        <v>354</v>
      </c>
      <c r="E58" s="413" t="s">
        <v>355</v>
      </c>
      <c r="F58" s="413" t="s">
        <v>356</v>
      </c>
      <c r="G58"/>
      <c r="H58"/>
      <c r="I58"/>
      <c r="J58"/>
      <c r="K58"/>
    </row>
    <row r="59" ht="24" spans="1:11">
      <c r="A59" s="407"/>
      <c r="B59" s="408"/>
      <c r="C59" s="409" t="s">
        <v>357</v>
      </c>
      <c r="D59" s="412">
        <v>0</v>
      </c>
      <c r="E59" s="413"/>
      <c r="F59" s="413"/>
      <c r="G59"/>
      <c r="H59"/>
      <c r="I59"/>
      <c r="J59"/>
      <c r="K59"/>
    </row>
    <row r="60" ht="48" spans="1:11">
      <c r="A60" s="407"/>
      <c r="B60" s="408"/>
      <c r="C60" s="409" t="s">
        <v>358</v>
      </c>
      <c r="D60" s="419" t="s">
        <v>306</v>
      </c>
      <c r="E60" s="413" t="s">
        <v>359</v>
      </c>
      <c r="F60" s="413" t="s">
        <v>360</v>
      </c>
      <c r="G60"/>
      <c r="H60"/>
      <c r="I60"/>
      <c r="J60"/>
      <c r="K60"/>
    </row>
    <row r="61" ht="48" spans="1:11">
      <c r="A61" s="407"/>
      <c r="B61" s="408"/>
      <c r="C61" s="409" t="s">
        <v>361</v>
      </c>
      <c r="D61" s="412" t="s">
        <v>362</v>
      </c>
      <c r="E61" s="413" t="s">
        <v>359</v>
      </c>
      <c r="F61" s="413"/>
      <c r="G61"/>
      <c r="H61"/>
      <c r="I61"/>
      <c r="J61"/>
      <c r="K61"/>
    </row>
    <row r="62" ht="48" spans="1:11">
      <c r="A62" s="407"/>
      <c r="B62" s="408"/>
      <c r="C62" s="409" t="s">
        <v>363</v>
      </c>
      <c r="D62" s="412" t="s">
        <v>362</v>
      </c>
      <c r="E62" s="413" t="s">
        <v>359</v>
      </c>
      <c r="F62" s="413"/>
      <c r="G62"/>
      <c r="H62"/>
      <c r="I62"/>
      <c r="J62"/>
      <c r="K62"/>
    </row>
    <row r="63" ht="48" spans="1:11">
      <c r="A63" s="407"/>
      <c r="B63" s="408"/>
      <c r="C63" s="409" t="s">
        <v>364</v>
      </c>
      <c r="D63" s="412" t="s">
        <v>306</v>
      </c>
      <c r="E63" s="413" t="s">
        <v>359</v>
      </c>
      <c r="F63" s="413" t="s">
        <v>365</v>
      </c>
      <c r="G63"/>
      <c r="H63"/>
      <c r="I63"/>
      <c r="J63"/>
      <c r="K63"/>
    </row>
    <row r="64" spans="1:11">
      <c r="A64" s="407" t="s">
        <v>366</v>
      </c>
      <c r="B64" s="420" t="s">
        <v>367</v>
      </c>
      <c r="C64" s="409" t="s">
        <v>368</v>
      </c>
      <c r="D64" s="407" t="s">
        <v>369</v>
      </c>
      <c r="E64" s="411" t="s">
        <v>370</v>
      </c>
      <c r="F64" s="411" t="s">
        <v>371</v>
      </c>
      <c r="G64"/>
      <c r="H64"/>
      <c r="I64"/>
      <c r="J64"/>
      <c r="K64"/>
    </row>
    <row r="65" ht="24" spans="1:11">
      <c r="A65" s="407"/>
      <c r="B65" s="420"/>
      <c r="C65" s="409" t="s">
        <v>372</v>
      </c>
      <c r="D65" s="407" t="s">
        <v>369</v>
      </c>
      <c r="E65" s="411"/>
      <c r="F65" s="411"/>
      <c r="G65"/>
      <c r="H65"/>
      <c r="I65"/>
      <c r="J65"/>
      <c r="K65"/>
    </row>
    <row r="66" spans="1:11">
      <c r="A66" s="407"/>
      <c r="B66" s="420" t="s">
        <v>373</v>
      </c>
      <c r="C66" s="421" t="s">
        <v>374</v>
      </c>
      <c r="D66" s="407"/>
      <c r="E66" s="411" t="s">
        <v>375</v>
      </c>
      <c r="F66" s="411" t="s">
        <v>376</v>
      </c>
      <c r="G66"/>
      <c r="H66"/>
      <c r="I66"/>
      <c r="J66"/>
      <c r="K66"/>
    </row>
    <row r="67" ht="24" spans="1:11">
      <c r="A67" s="407"/>
      <c r="B67" s="420"/>
      <c r="C67" s="409" t="s">
        <v>377</v>
      </c>
      <c r="D67" s="407" t="s">
        <v>369</v>
      </c>
      <c r="E67" s="411"/>
      <c r="F67" s="411"/>
      <c r="G67"/>
      <c r="H67"/>
      <c r="I67"/>
      <c r="J67"/>
      <c r="K67"/>
    </row>
    <row r="68" ht="36" spans="1:6">
      <c r="A68" s="407"/>
      <c r="B68" s="420" t="s">
        <v>378</v>
      </c>
      <c r="C68" s="409" t="s">
        <v>379</v>
      </c>
      <c r="D68" s="407" t="s">
        <v>369</v>
      </c>
      <c r="E68" s="411" t="s">
        <v>380</v>
      </c>
      <c r="F68" s="411" t="s">
        <v>376</v>
      </c>
    </row>
    <row r="69" ht="48" spans="1:6">
      <c r="A69" s="422" t="s">
        <v>381</v>
      </c>
      <c r="B69" s="423" t="s">
        <v>382</v>
      </c>
      <c r="C69" s="424" t="s">
        <v>383</v>
      </c>
      <c r="D69" s="425">
        <v>1</v>
      </c>
      <c r="E69" s="426" t="s">
        <v>384</v>
      </c>
      <c r="F69" s="426" t="s">
        <v>385</v>
      </c>
    </row>
    <row r="70" ht="48" spans="1:6">
      <c r="A70" s="427"/>
      <c r="B70" s="428"/>
      <c r="C70" s="424" t="s">
        <v>386</v>
      </c>
      <c r="D70" s="425">
        <v>1</v>
      </c>
      <c r="E70" s="429"/>
      <c r="F70" s="429"/>
    </row>
    <row r="71" ht="24" customHeight="1" spans="1:6">
      <c r="A71" s="427"/>
      <c r="B71" s="423" t="s">
        <v>387</v>
      </c>
      <c r="C71" s="424" t="s">
        <v>388</v>
      </c>
      <c r="D71" s="430"/>
      <c r="E71" s="431" t="s">
        <v>389</v>
      </c>
      <c r="F71" s="426" t="s">
        <v>390</v>
      </c>
    </row>
    <row r="72" ht="24" spans="1:6">
      <c r="A72" s="432"/>
      <c r="B72" s="433"/>
      <c r="C72" s="424" t="s">
        <v>391</v>
      </c>
      <c r="D72" s="430" t="s">
        <v>369</v>
      </c>
      <c r="E72" s="434"/>
      <c r="F72" s="435"/>
    </row>
  </sheetData>
  <mergeCells count="60">
    <mergeCell ref="A1:F1"/>
    <mergeCell ref="A2:F2"/>
    <mergeCell ref="A3:B3"/>
    <mergeCell ref="C3:F3"/>
    <mergeCell ref="C4:F4"/>
    <mergeCell ref="C5:F5"/>
    <mergeCell ref="C6:F6"/>
    <mergeCell ref="C7:F7"/>
    <mergeCell ref="C8:F8"/>
    <mergeCell ref="C9:F9"/>
    <mergeCell ref="C10:F10"/>
    <mergeCell ref="D11:F11"/>
    <mergeCell ref="A4:A7"/>
    <mergeCell ref="A11:A19"/>
    <mergeCell ref="A21:A23"/>
    <mergeCell ref="A24:A38"/>
    <mergeCell ref="A39:A43"/>
    <mergeCell ref="A44:A52"/>
    <mergeCell ref="A53:A57"/>
    <mergeCell ref="A58:A63"/>
    <mergeCell ref="A64:A68"/>
    <mergeCell ref="A69:A72"/>
    <mergeCell ref="B11:B12"/>
    <mergeCell ref="B21:B23"/>
    <mergeCell ref="B24:B25"/>
    <mergeCell ref="B26:B31"/>
    <mergeCell ref="B32:B38"/>
    <mergeCell ref="B39:B43"/>
    <mergeCell ref="B44:B46"/>
    <mergeCell ref="B47:B48"/>
    <mergeCell ref="B49:B52"/>
    <mergeCell ref="B53:B54"/>
    <mergeCell ref="B55:B57"/>
    <mergeCell ref="B58:B63"/>
    <mergeCell ref="B64:B65"/>
    <mergeCell ref="B66:B67"/>
    <mergeCell ref="B69:B70"/>
    <mergeCell ref="B71:B72"/>
    <mergeCell ref="C11:C12"/>
    <mergeCell ref="E26:E31"/>
    <mergeCell ref="E33:E38"/>
    <mergeCell ref="E39:E40"/>
    <mergeCell ref="E41:E43"/>
    <mergeCell ref="E49:E52"/>
    <mergeCell ref="E53:E54"/>
    <mergeCell ref="E55:E56"/>
    <mergeCell ref="E58:E59"/>
    <mergeCell ref="E64:E65"/>
    <mergeCell ref="E66:E67"/>
    <mergeCell ref="E69:E70"/>
    <mergeCell ref="E71:E72"/>
    <mergeCell ref="F26:F31"/>
    <mergeCell ref="F33:F38"/>
    <mergeCell ref="F55:F56"/>
    <mergeCell ref="F58:F59"/>
    <mergeCell ref="F60:F62"/>
    <mergeCell ref="F64:F65"/>
    <mergeCell ref="F66:F67"/>
    <mergeCell ref="F69:F70"/>
    <mergeCell ref="F71:F72"/>
  </mergeCells>
  <pageMargins left="0.708333333333333" right="0.708333333333333" top="0.747916666666667" bottom="0.747916666666667" header="0.314583333333333" footer="0.314583333333333"/>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8政府性基金支出情况表</vt:lpstr>
      <vt:lpstr>9.部门（单位）整体绩效目标申报表</vt:lpstr>
      <vt:lpstr>10.部门预算项目绩效目标申报表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Administrator</cp:lastModifiedBy>
  <dcterms:created xsi:type="dcterms:W3CDTF">2016-12-14T09:11:00Z</dcterms:created>
  <cp:lastPrinted>2022-05-26T00:48:00Z</cp:lastPrinted>
  <dcterms:modified xsi:type="dcterms:W3CDTF">2022-05-26T08:25:00Z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2052-10.1.0.7224</vt:lpwstr>
  </property>
  <property fmtid="{D5CDD505-2E9C-101B-9397-08002B2CF9AE}" pid="4" name="ICV">
    <vt:lpwstr>997E07588F094565A53C5549EA1ECF16</vt:lpwstr>
  </property>
</Properties>
</file>