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800" windowHeight="12420" tabRatio="875" activeTab="0"/>
  </bookViews>
  <sheets>
    <sheet name="罗山县2020年本级一般公共预算基本支出预算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<sst xmlns="http://schemas.openxmlformats.org/spreadsheetml/2006/main" count="59" uniqueCount="59">
  <si>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项   目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</si>
  <si>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</si>
  <si>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</si>
  <si>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</si>
  <si>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</si>
  <si>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</si>
  <si>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</si>
  <si>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</si>
  <si>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</si>
  <si>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</si>
  <si>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</si>
  <si>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</si>
  <si>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</si>
  <si>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</si>
  <si>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</si>
  <si>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公务用车购置</t>
  </si>
  <si>
    <t>设备购置</t>
  </si>
  <si>
    <t>其他资本性支出</t>
  </si>
  <si>
    <t>工资福利支出</t>
  </si>
  <si>
    <t>商品和服务支出</t>
  </si>
  <si>
    <t>资本性支出（一）</t>
  </si>
  <si>
    <t>社会福利和救助</t>
  </si>
  <si>
    <t>助学金</t>
  </si>
  <si>
    <t>离退休费</t>
  </si>
  <si>
    <t>其他对个人和家庭的补助</t>
  </si>
  <si>
    <t>合   计</t>
  </si>
  <si>
    <t>单位：万元</t>
  </si>
  <si>
    <t xml:space="preserve">   房屋建筑物构建</t>
  </si>
  <si>
    <t xml:space="preserve">   基础设施建设</t>
  </si>
  <si>
    <t xml:space="preserve">   公务用车购置</t>
  </si>
  <si>
    <t xml:space="preserve">   设备购置</t>
  </si>
  <si>
    <t xml:space="preserve">   其他资本性支出</t>
  </si>
  <si>
    <t>资本性支出（二）</t>
  </si>
  <si>
    <t xml:space="preserve">   费用补贴</t>
  </si>
  <si>
    <t xml:space="preserve">   利息补贴</t>
  </si>
  <si>
    <t xml:space="preserve">   其他对企业补助</t>
  </si>
  <si>
    <t xml:space="preserve">   对社会保险基金补助</t>
  </si>
  <si>
    <t xml:space="preserve">   补充全国社保保险基金</t>
  </si>
  <si>
    <t xml:space="preserve">   国内债务付息</t>
  </si>
  <si>
    <t xml:space="preserve">   国内债务发行费用</t>
  </si>
  <si>
    <t xml:space="preserve">   其他支出</t>
  </si>
  <si>
    <t xml:space="preserve"> </t>
  </si>
  <si>
    <t>2020年预算数</t>
  </si>
  <si>
    <t>罗山县2020年本级一般公共预算基本支出预算表                  （按政府预算支出经济分类科目）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</si>
  <si>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</si>
  <si>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</si>
  <si>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</si>
  <si>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</si>
  <si>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</si>
  <si>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</si>
  <si>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</si>
  <si>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509对个人和家庭的补助</t>
  </si>
  <si>
    <t>510对社会保障基金补助</t>
  </si>
  <si>
    <t>511债务利息及费用支出</t>
  </si>
  <si>
    <t>513转移性支出</t>
  </si>
  <si>
    <t xml:space="preserve">   上下级政府间转移性支出</t>
  </si>
  <si>
    <t>514预备费及预留</t>
  </si>
  <si>
    <t xml:space="preserve">   预备费</t>
  </si>
  <si>
    <t>599其他支出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</si>
</sst>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_);[Red]\(0\)"/>
    <numFmt numFmtId="180" formatCode="#,##0_);[Red]\(#,##0\)"/>
  </numFmts>
  <fonts count="3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40" applyFont="1" applyFill="1" applyAlignment="1">
      <alignment horizontal="center"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>
      <alignment vertical="center"/>
      <protection/>
    </xf>
    <xf numFmtId="180" fontId="1" fillId="0" borderId="11" xfId="42" applyNumberFormat="1" applyFont="1" applyFill="1" applyBorder="1" applyAlignment="1" applyProtection="1">
      <alignment horizontal="right" vertical="center" wrapText="1"/>
      <protection/>
    </xf>
    <xf numFmtId="0" fontId="0" fillId="0" borderId="11" xfId="40" applyFont="1" applyFill="1" applyBorder="1" applyAlignment="1">
      <alignment horizontal="left" vertical="center" indent="1"/>
      <protection/>
    </xf>
    <xf numFmtId="180" fontId="0" fillId="0" borderId="11" xfId="42" applyNumberFormat="1" applyFont="1" applyFill="1" applyBorder="1" applyAlignment="1" applyProtection="1">
      <alignment horizontal="right" vertical="center" wrapText="1"/>
      <protection/>
    </xf>
    <xf numFmtId="176" fontId="0" fillId="0" borderId="11" xfId="40" applyNumberFormat="1" applyFont="1" applyFill="1" applyBorder="1">
      <alignment vertical="center"/>
      <protection/>
    </xf>
    <xf numFmtId="0" fontId="0" fillId="0" borderId="11" xfId="40" applyFont="1" applyFill="1" applyBorder="1">
      <alignment vertical="center"/>
      <protection/>
    </xf>
    <xf numFmtId="0" fontId="1" fillId="0" borderId="11" xfId="41" applyFont="1" applyFill="1" applyBorder="1" applyAlignment="1">
      <alignment horizontal="center" vertical="center"/>
      <protection/>
    </xf>
    <xf numFmtId="176" fontId="1" fillId="0" borderId="11" xfId="41" applyNumberFormat="1" applyFont="1" applyFill="1" applyBorder="1" applyAlignment="1">
      <alignment horizontal="right" vertical="center" wrapText="1"/>
      <protection/>
    </xf>
    <xf numFmtId="0" fontId="0" fillId="0" borderId="11" xfId="40" applyFont="1" applyFill="1" applyBorder="1" applyAlignment="1">
      <alignment horizontal="left" vertical="center"/>
      <protection/>
    </xf>
    <xf numFmtId="0" fontId="1" fillId="0" borderId="11" xfId="40" applyFont="1" applyFill="1" applyBorder="1" applyAlignment="1">
      <alignment horizontal="left" vertical="center"/>
      <protection/>
    </xf>
    <xf numFmtId="0" fontId="0" fillId="0" borderId="11" xfId="40" applyFont="1" applyFill="1" applyBorder="1" applyAlignment="1">
      <alignment vertical="center"/>
      <protection/>
    </xf>
    <xf numFmtId="0" fontId="1" fillId="0" borderId="11" xfId="40" applyFont="1" applyFill="1" applyBorder="1" applyAlignment="1">
      <alignment vertical="center"/>
      <protection/>
    </xf>
    <xf numFmtId="0" fontId="3" fillId="0" borderId="0" xfId="40" applyFont="1" applyFill="1" applyAlignment="1">
      <alignment horizontal="center" vertical="center" wrapText="1"/>
      <protection/>
    </xf>
    <xf numFmtId="0" fontId="0" fillId="0" borderId="11" xfId="40" applyFont="1" applyFill="1" applyBorder="1" applyAlignment="1">
      <alignment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_20160105省级2016年预算情况表（最新）" xfId="41"/>
    <cellStyle name="常规_EE70A06373940074E0430A0804CB007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B58" sqref="B58"/>
    </sheetView>
  </sheetViews>
  <sheetFormatPr defaultColWidth="9.00390625" defaultRowHeight="14.25"/>
  <cols>
    <col min="1" max="1" width="34.125" style="0" customWidth="1"/>
    <col min="2" max="2" width="45.125" style="0" customWidth="1"/>
  </cols>
  <sheetData>
    <row r="1" spans="1:2" ht="45" customHeight="1">
      <c r="A1" s="17" t="s">
        <v>43</v>
      </c>
      <c r="B1" s="17"/>
    </row>
    <row r="2" spans="1:2" ht="18.75">
      <c r="A2" s="1"/>
      <c r="B2" s="2" t="s">
        <v>26</v>
      </c>
    </row>
    <row r="3" spans="1:2" ht="24" customHeight="1">
      <c r="A3" s="3" t="s">
        <v>0</v>
      </c>
      <c r="B3" s="4" t="s">
        <v>42</v>
      </c>
    </row>
    <row r="4" spans="1:2" ht="14.25">
      <c r="A4" s="5" t="s">
        <v>44</v>
      </c>
      <c r="B4" s="6">
        <f>SUM(B5:B8)</f>
        <v>47330</v>
      </c>
    </row>
    <row r="5" spans="1:2" ht="14.25">
      <c r="A5" s="7" t="s">
        <v>1</v>
      </c>
      <c r="B5" s="8">
        <v>20207</v>
      </c>
    </row>
    <row r="6" spans="1:2" ht="14.25">
      <c r="A6" s="7" t="s">
        <v>2</v>
      </c>
      <c r="B6" s="8">
        <v>19645</v>
      </c>
    </row>
    <row r="7" spans="1:2" ht="14.25">
      <c r="A7" s="7" t="s">
        <v>3</v>
      </c>
      <c r="B7" s="8">
        <v>7425</v>
      </c>
    </row>
    <row r="8" spans="1:2" ht="14.25">
      <c r="A8" s="7" t="s">
        <v>4</v>
      </c>
      <c r="B8" s="8">
        <v>53</v>
      </c>
    </row>
    <row r="9" spans="1:2" ht="14.25">
      <c r="A9" s="5" t="s">
        <v>45</v>
      </c>
      <c r="B9" s="6">
        <f>SUM(B10:B19)</f>
        <v>19033</v>
      </c>
    </row>
    <row r="10" spans="1:2" ht="14.25">
      <c r="A10" s="7" t="s">
        <v>5</v>
      </c>
      <c r="B10" s="8">
        <v>16907</v>
      </c>
    </row>
    <row r="11" spans="1:2" ht="14.25">
      <c r="A11" s="7" t="s">
        <v>6</v>
      </c>
      <c r="B11" s="8">
        <v>135</v>
      </c>
    </row>
    <row r="12" spans="1:2" ht="14.25">
      <c r="A12" s="7" t="s">
        <v>7</v>
      </c>
      <c r="B12" s="8">
        <v>121</v>
      </c>
    </row>
    <row r="13" spans="1:2" ht="14.25">
      <c r="A13" s="7" t="s">
        <v>8</v>
      </c>
      <c r="B13" s="8"/>
    </row>
    <row r="14" spans="1:2" ht="14.25">
      <c r="A14" s="7" t="s">
        <v>9</v>
      </c>
      <c r="B14" s="8"/>
    </row>
    <row r="15" spans="1:2" ht="14.25">
      <c r="A15" s="7" t="s">
        <v>10</v>
      </c>
      <c r="B15" s="8">
        <v>942</v>
      </c>
    </row>
    <row r="16" spans="1:2" ht="14.25">
      <c r="A16" s="7" t="s">
        <v>11</v>
      </c>
      <c r="B16" s="8"/>
    </row>
    <row r="17" spans="1:2" ht="14.25">
      <c r="A17" s="7" t="s">
        <v>12</v>
      </c>
      <c r="B17" s="8">
        <v>928</v>
      </c>
    </row>
    <row r="18" spans="1:2" ht="14.25">
      <c r="A18" s="7" t="s">
        <v>13</v>
      </c>
      <c r="B18" s="8"/>
    </row>
    <row r="19" spans="1:2" ht="14.25">
      <c r="A19" s="7" t="s">
        <v>14</v>
      </c>
      <c r="B19" s="8"/>
    </row>
    <row r="20" spans="1:2" ht="14.25">
      <c r="A20" s="5" t="s">
        <v>46</v>
      </c>
      <c r="B20" s="6">
        <f>SUM(B21:B23)</f>
        <v>15025</v>
      </c>
    </row>
    <row r="21" spans="1:2" ht="14.25">
      <c r="A21" s="7" t="s">
        <v>15</v>
      </c>
      <c r="B21" s="8"/>
    </row>
    <row r="22" spans="1:2" ht="14.25">
      <c r="A22" s="7" t="s">
        <v>16</v>
      </c>
      <c r="B22" s="8"/>
    </row>
    <row r="23" spans="1:2" ht="14.25">
      <c r="A23" s="7" t="s">
        <v>17</v>
      </c>
      <c r="B23" s="8">
        <v>15025</v>
      </c>
    </row>
    <row r="24" spans="1:2" ht="14.25">
      <c r="A24" s="5" t="s">
        <v>47</v>
      </c>
      <c r="B24" s="6"/>
    </row>
    <row r="25" spans="1:2" ht="14.25">
      <c r="A25" s="10" t="s">
        <v>27</v>
      </c>
      <c r="B25" s="8"/>
    </row>
    <row r="26" spans="1:2" ht="14.25">
      <c r="A26" s="10" t="s">
        <v>28</v>
      </c>
      <c r="B26" s="8"/>
    </row>
    <row r="27" spans="1:2" ht="14.25">
      <c r="A27" s="10" t="s">
        <v>29</v>
      </c>
      <c r="B27" s="8"/>
    </row>
    <row r="28" spans="1:2" ht="14.25">
      <c r="A28" s="10" t="s">
        <v>30</v>
      </c>
      <c r="B28" s="8"/>
    </row>
    <row r="29" spans="1:2" ht="14.25">
      <c r="A29" s="10" t="s">
        <v>31</v>
      </c>
      <c r="B29" s="8"/>
    </row>
    <row r="30" spans="1:2" ht="14.25">
      <c r="A30" s="5" t="s">
        <v>48</v>
      </c>
      <c r="B30" s="6">
        <f>SUM(B31:B32)</f>
        <v>137357</v>
      </c>
    </row>
    <row r="31" spans="1:2" ht="14.25">
      <c r="A31" s="7" t="s">
        <v>18</v>
      </c>
      <c r="B31" s="8">
        <v>81947</v>
      </c>
    </row>
    <row r="32" spans="1:2" ht="14.25">
      <c r="A32" s="7" t="s">
        <v>19</v>
      </c>
      <c r="B32" s="8">
        <v>55410</v>
      </c>
    </row>
    <row r="33" spans="1:2" ht="14.25" customHeight="1">
      <c r="A33" s="5" t="s">
        <v>49</v>
      </c>
      <c r="B33" s="6"/>
    </row>
    <row r="34" spans="1:2" ht="14.25">
      <c r="A34" s="7" t="s">
        <v>20</v>
      </c>
      <c r="B34" s="8"/>
    </row>
    <row r="35" spans="1:2" ht="14.25" customHeight="1">
      <c r="A35" s="7" t="s">
        <v>32</v>
      </c>
      <c r="B35" s="8"/>
    </row>
    <row r="36" spans="1:2" ht="14.25">
      <c r="A36" s="14" t="s">
        <v>50</v>
      </c>
      <c r="B36" s="6"/>
    </row>
    <row r="37" spans="1:2" ht="14.25">
      <c r="A37" s="13" t="s">
        <v>33</v>
      </c>
      <c r="B37" s="6"/>
    </row>
    <row r="38" spans="1:2" ht="14.25">
      <c r="A38" s="13" t="s">
        <v>34</v>
      </c>
      <c r="B38" s="6"/>
    </row>
    <row r="39" spans="1:2" ht="14.25">
      <c r="A39" s="13" t="s">
        <v>35</v>
      </c>
      <c r="B39" s="8"/>
    </row>
    <row r="40" spans="1:2" ht="14.25">
      <c r="A40" s="5" t="s">
        <v>51</v>
      </c>
      <c r="B40" s="6">
        <f>SUM(B41:B44)</f>
        <v>52355</v>
      </c>
    </row>
    <row r="41" spans="1:2" ht="14.25">
      <c r="A41" s="7" t="s">
        <v>21</v>
      </c>
      <c r="B41" s="8">
        <v>52029</v>
      </c>
    </row>
    <row r="42" spans="1:2" ht="14.25">
      <c r="A42" s="7" t="s">
        <v>22</v>
      </c>
      <c r="B42" s="8"/>
    </row>
    <row r="43" spans="1:2" ht="14.25">
      <c r="A43" s="7" t="s">
        <v>23</v>
      </c>
      <c r="B43" s="8">
        <v>326</v>
      </c>
    </row>
    <row r="44" spans="1:2" ht="14.25">
      <c r="A44" s="7" t="s">
        <v>24</v>
      </c>
      <c r="B44" s="8"/>
    </row>
    <row r="45" spans="1:2" ht="14.25">
      <c r="A45" s="16" t="s">
        <v>52</v>
      </c>
      <c r="B45" s="6">
        <f>SUM(B46:B47)</f>
        <v>64284</v>
      </c>
    </row>
    <row r="46" spans="1:2" ht="14.25">
      <c r="A46" s="15" t="s">
        <v>36</v>
      </c>
      <c r="B46" s="8">
        <v>64284</v>
      </c>
    </row>
    <row r="47" spans="1:2" ht="14.25">
      <c r="A47" s="15" t="s">
        <v>37</v>
      </c>
      <c r="B47" s="6"/>
    </row>
    <row r="48" spans="1:2" ht="14.25">
      <c r="A48" s="16" t="s">
        <v>53</v>
      </c>
      <c r="B48" s="6">
        <f>SUM(B49:B50)</f>
        <v>1445</v>
      </c>
    </row>
    <row r="49" spans="1:2" ht="14.25">
      <c r="A49" s="15" t="s">
        <v>38</v>
      </c>
      <c r="B49" s="8">
        <v>1445</v>
      </c>
    </row>
    <row r="50" spans="1:2" ht="14.25">
      <c r="A50" s="15" t="s">
        <v>39</v>
      </c>
      <c r="B50" s="8"/>
    </row>
    <row r="51" spans="1:2" ht="14.25">
      <c r="A51" s="16" t="s">
        <v>54</v>
      </c>
      <c r="B51" s="6">
        <f>SUM(B52:B52)</f>
        <v>13905</v>
      </c>
    </row>
    <row r="52" spans="1:2" ht="14.25">
      <c r="A52" s="18" t="s">
        <v>55</v>
      </c>
      <c r="B52" s="8">
        <v>13905</v>
      </c>
    </row>
    <row r="53" spans="1:2" ht="14.25">
      <c r="A53" s="16" t="s">
        <v>56</v>
      </c>
      <c r="B53" s="6">
        <f>SUM(B54:B54)</f>
        <v>3000</v>
      </c>
    </row>
    <row r="54" spans="1:2" ht="14.25">
      <c r="A54" s="18" t="s">
        <v>57</v>
      </c>
      <c r="B54" s="8">
        <v>3000</v>
      </c>
    </row>
    <row r="55" spans="1:5" ht="14.25">
      <c r="A55" s="16" t="s">
        <v>58</v>
      </c>
      <c r="B55" s="6"/>
      <c r="E55" t="s">
        <v>41</v>
      </c>
    </row>
    <row r="56" spans="1:2" ht="14.25">
      <c r="A56" s="9" t="s">
        <v>40</v>
      </c>
      <c r="B56" s="10"/>
    </row>
    <row r="57" spans="1:2" ht="25.5" customHeight="1">
      <c r="A57" s="11" t="s">
        <v>25</v>
      </c>
      <c r="B57" s="12">
        <f>B4+B9+B20+B24+B30+B33+B36+B40+B45+B48+B55+B51+B53</f>
        <v>353734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2019-09-12T02:39:25Z</cp:lastPrinted>
  <dcterms:created xsi:type="dcterms:W3CDTF">2018-05-04T04:25:33Z</dcterms:created>
  <dcterms:modified xsi:type="dcterms:W3CDTF">2020-12-11T04:54:19Z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