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<sst xmlns="http://schemas.openxmlformats.org/spreadsheetml/2006/main" count="28" uniqueCount="20">
  <si>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姓名</t>
  </si>
  <si>
    <t>性别</t>
  </si>
  <si>
    <t>准考证号</t>
  </si>
  <si>
    <t>男</t>
  </si>
  <si>
    <t>女</t>
  </si>
  <si>
    <t>刘桢</t>
  </si>
  <si>
    <t>王沐馨</t>
  </si>
  <si>
    <t>郑秋枝</t>
  </si>
  <si>
    <t>张梦硕</t>
  </si>
  <si>
    <t>梅军</t>
  </si>
  <si>
    <t>陈雅馨</t>
  </si>
  <si>
    <t>赵雪</t>
  </si>
  <si>
    <t>李奕成</t>
  </si>
  <si>
    <t>笔试成绩</t>
  </si>
  <si>
    <t>加分</t>
  </si>
  <si>
    <t>总成绩</t>
  </si>
  <si>
    <t>面试成绩</t>
  </si>
  <si>
    <t>综合成绩</t>
  </si>
  <si>
    <t>序号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</si>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</sst>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2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6" fontId="43" fillId="34" borderId="9" xfId="0" applyNumberFormat="1" applyFont="1" applyFill="1" applyBorder="1" applyAlignment="1">
      <alignment horizontal="center" vertical="center"/>
    </xf>
    <xf numFmtId="0" fontId="43" fillId="33" borderId="9" xfId="40" applyFont="1" applyFill="1" applyBorder="1" applyAlignment="1">
      <alignment horizontal="center" vertical="center"/>
      <protection/>
    </xf>
    <xf numFmtId="0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8.28125" style="0" customWidth="1"/>
    <col min="3" max="3" width="7.57421875" style="0" customWidth="1"/>
    <col min="4" max="4" width="14.421875" style="0" customWidth="1"/>
    <col min="6" max="6" width="7.00390625" style="0" customWidth="1"/>
    <col min="8" max="8" width="9.57421875" style="1" customWidth="1"/>
    <col min="9" max="9" width="9.00390625" style="1" customWidth="1"/>
  </cols>
  <sheetData>
    <row r="1" spans="1:9" ht="39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3" t="s">
        <v>18</v>
      </c>
      <c r="B2" s="3" t="s">
        <v>0</v>
      </c>
      <c r="C2" s="3" t="s">
        <v>1</v>
      </c>
      <c r="D2" s="9" t="s">
        <v>2</v>
      </c>
      <c r="E2" s="3" t="s">
        <v>13</v>
      </c>
      <c r="F2" s="10" t="s">
        <v>14</v>
      </c>
      <c r="G2" s="3" t="s">
        <v>15</v>
      </c>
      <c r="H2" s="11" t="s">
        <v>16</v>
      </c>
      <c r="I2" s="11" t="s">
        <v>17</v>
      </c>
    </row>
    <row r="3" spans="1:9" s="2" customFormat="1" ht="30" customHeight="1">
      <c r="A3" s="6">
        <v>1</v>
      </c>
      <c r="B3" s="6" t="s">
        <v>12</v>
      </c>
      <c r="C3" s="6" t="s">
        <v>3</v>
      </c>
      <c r="D3" s="6">
        <v>61912282418</v>
      </c>
      <c r="E3" s="7">
        <v>33.2</v>
      </c>
      <c r="F3" s="5"/>
      <c r="G3" s="5">
        <f aca="true" t="shared" si="0" ref="G3:G10">E3+F3</f>
        <v>33.2</v>
      </c>
      <c r="H3" s="4" t="s">
        <v>19</v>
      </c>
      <c r="I3" s="4">
        <f>G3*0.5</f>
        <v>16.6</v>
      </c>
    </row>
    <row r="4" spans="1:9" ht="30" customHeight="1">
      <c r="A4" s="6">
        <v>2</v>
      </c>
      <c r="B4" s="8" t="s">
        <v>10</v>
      </c>
      <c r="C4" s="8" t="s">
        <v>4</v>
      </c>
      <c r="D4" s="6">
        <v>61912282419</v>
      </c>
      <c r="E4" s="7">
        <v>62.1</v>
      </c>
      <c r="F4" s="5"/>
      <c r="G4" s="5">
        <f t="shared" si="0"/>
        <v>62.1</v>
      </c>
      <c r="H4" s="4" t="s">
        <v>19</v>
      </c>
      <c r="I4" s="4">
        <f>G4*0.5</f>
        <v>31.05</v>
      </c>
    </row>
    <row r="5" spans="1:9" s="2" customFormat="1" ht="30" customHeight="1">
      <c r="A5" s="6">
        <v>3</v>
      </c>
      <c r="B5" s="6" t="s">
        <v>6</v>
      </c>
      <c r="C5" s="6" t="s">
        <v>4</v>
      </c>
      <c r="D5" s="6">
        <v>61912282420</v>
      </c>
      <c r="E5" s="7">
        <v>67.7</v>
      </c>
      <c r="F5" s="5"/>
      <c r="G5" s="5">
        <f t="shared" si="0"/>
        <v>67.7</v>
      </c>
      <c r="H5" s="4">
        <v>81.6</v>
      </c>
      <c r="I5" s="4">
        <f aca="true" t="shared" si="1" ref="I3:I10">G5*0.5+H5*0.5</f>
        <v>74.65</v>
      </c>
    </row>
    <row r="6" spans="1:9" s="2" customFormat="1" ht="30" customHeight="1">
      <c r="A6" s="6">
        <v>4</v>
      </c>
      <c r="B6" s="8" t="s">
        <v>9</v>
      </c>
      <c r="C6" s="8" t="s">
        <v>3</v>
      </c>
      <c r="D6" s="6">
        <v>61912282421</v>
      </c>
      <c r="E6" s="7">
        <v>50.8</v>
      </c>
      <c r="F6" s="5"/>
      <c r="G6" s="5">
        <f t="shared" si="0"/>
        <v>50.8</v>
      </c>
      <c r="H6" s="4">
        <v>83</v>
      </c>
      <c r="I6" s="4">
        <f t="shared" si="1"/>
        <v>66.9</v>
      </c>
    </row>
    <row r="7" spans="1:9" ht="30" customHeight="1">
      <c r="A7" s="6">
        <v>5</v>
      </c>
      <c r="B7" s="8" t="s">
        <v>11</v>
      </c>
      <c r="C7" s="8" t="s">
        <v>4</v>
      </c>
      <c r="D7" s="6">
        <v>61912282422</v>
      </c>
      <c r="E7" s="7">
        <v>61.7</v>
      </c>
      <c r="F7" s="5"/>
      <c r="G7" s="5">
        <f t="shared" si="0"/>
        <v>61.7</v>
      </c>
      <c r="H7" s="4">
        <v>78.2</v>
      </c>
      <c r="I7" s="4">
        <f t="shared" si="1"/>
        <v>69.95</v>
      </c>
    </row>
    <row r="8" spans="1:9" s="2" customFormat="1" ht="30" customHeight="1">
      <c r="A8" s="6">
        <v>6</v>
      </c>
      <c r="B8" s="8" t="s">
        <v>7</v>
      </c>
      <c r="C8" s="8" t="s">
        <v>4</v>
      </c>
      <c r="D8" s="6">
        <v>61912282424</v>
      </c>
      <c r="E8" s="7">
        <v>27.4</v>
      </c>
      <c r="F8" s="5"/>
      <c r="G8" s="5">
        <f t="shared" si="0"/>
        <v>27.4</v>
      </c>
      <c r="H8" s="4">
        <v>82.4</v>
      </c>
      <c r="I8" s="4">
        <f t="shared" si="1"/>
        <v>54.900000000000006</v>
      </c>
    </row>
    <row r="9" spans="1:9" ht="30" customHeight="1">
      <c r="A9" s="6">
        <v>7</v>
      </c>
      <c r="B9" s="6" t="s">
        <v>5</v>
      </c>
      <c r="C9" s="6" t="s">
        <v>4</v>
      </c>
      <c r="D9" s="6">
        <v>61912282426</v>
      </c>
      <c r="E9" s="7">
        <v>65.6</v>
      </c>
      <c r="F9" s="5"/>
      <c r="G9" s="5">
        <f t="shared" si="0"/>
        <v>65.6</v>
      </c>
      <c r="H9" s="4">
        <v>82.2</v>
      </c>
      <c r="I9" s="4">
        <f t="shared" si="1"/>
        <v>73.9</v>
      </c>
    </row>
    <row r="10" spans="1:9" ht="30" customHeight="1">
      <c r="A10" s="6">
        <v>8</v>
      </c>
      <c r="B10" s="6" t="s">
        <v>8</v>
      </c>
      <c r="C10" s="6" t="s">
        <v>3</v>
      </c>
      <c r="D10" s="6">
        <v>61912282428</v>
      </c>
      <c r="E10" s="7">
        <v>70.3</v>
      </c>
      <c r="F10" s="5"/>
      <c r="G10" s="5">
        <f t="shared" si="0"/>
        <v>70.3</v>
      </c>
      <c r="H10" s="4">
        <v>82.6</v>
      </c>
      <c r="I10" s="4">
        <f t="shared" si="1"/>
        <v>76.44999999999999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吕斌</cp:lastModifiedBy>
  <cp:lastPrinted>2020-01-12T08:05:09Z</cp:lastPrinted>
  <dcterms:created xsi:type="dcterms:W3CDTF">2006-09-13T11:21:00Z</dcterms:created>
  <dcterms:modified xsi:type="dcterms:W3CDTF">2020-01-12T08:05:27Z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