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73" activeTab="6"/>
  </bookViews>
  <sheets>
    <sheet name=" 收入支出决算表01表" sheetId="1" r:id="rId1"/>
    <sheet name="收入决算表02表" sheetId="2" r:id="rId2"/>
    <sheet name="支出决算表03表" sheetId="3" r:id="rId3"/>
    <sheet name="财政拨款收入支出决算表04表" sheetId="4" r:id="rId4"/>
    <sheet name="一般公共预算财政拨款收入支出决算表05表" sheetId="5" r:id="rId5"/>
    <sheet name="一般公共预算财政拨款基本支出决算表06" sheetId="6" r:id="rId6"/>
    <sheet name="一般公共预算三公经费支出决算表07表" sheetId="7" r:id="rId7"/>
    <sheet name="政府性基金预算财政拨款收入支出决算08表" sheetId="8" r:id="rId8"/>
  </sheets>
  <definedNames/>
  <calcPr fullCalcOnLoad="1"/>
</workbook>
</file>

<file path=xl/sharedStrings.xml><?xml version="1.0" encoding="utf-8"?>
<sst xmlns="http://schemas.openxmlformats.org/spreadsheetml/2006/main" count="628" uniqueCount="275">
  <si>
    <t>收入支出决算表</t>
  </si>
  <si>
    <t>财决01表</t>
  </si>
  <si>
    <t>编制单位：河南省信阳市罗山县畜牧局汇总</t>
  </si>
  <si>
    <t>2017年度</t>
  </si>
  <si>
    <t>金额单位：万元</t>
  </si>
  <si>
    <t>收入</t>
  </si>
  <si>
    <t/>
  </si>
  <si>
    <t>支出</t>
  </si>
  <si>
    <t>项目</t>
  </si>
  <si>
    <t>行次</t>
  </si>
  <si>
    <t>金额</t>
  </si>
  <si>
    <t>项目(按功能分类)</t>
  </si>
  <si>
    <t>决算数</t>
  </si>
  <si>
    <t>栏次</t>
  </si>
  <si>
    <t>2</t>
  </si>
  <si>
    <t>9</t>
  </si>
  <si>
    <t>一、财政拨款收入</t>
  </si>
  <si>
    <t>1</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</si>
  <si>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</si>
  <si>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</si>
  <si>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</si>
  <si>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</si>
  <si>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</si>
  <si>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</si>
  <si>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</si>
  <si>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</si>
  <si>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</si>
  <si>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</si>
  <si>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</si>
  <si>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</si>
  <si>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</si>
  <si>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</si>
  <si>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</si>
  <si>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</si>
  <si>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</si>
  <si>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</si>
  <si>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</si>
  <si>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</si>
  <si>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</si>
  <si>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</si>
  <si>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</si>
  <si>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</si>
  <si>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</si>
  <si>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</si>
  <si>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</si>
  <si>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</si>
  <si>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九、医疗卫生与计划生育支出</t>
  </si>
  <si>
    <t>45</t>
  </si>
  <si>
    <t>10</t>
  </si>
  <si>
    <t>十、节能环保支出</t>
  </si>
  <si>
    <t>46</t>
  </si>
  <si>
    <t>11</t>
  </si>
  <si>
    <t>十一、城乡社区支出</t>
  </si>
  <si>
    <t>47</t>
  </si>
  <si>
    <t>—</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</si>
  <si>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</si>
  <si>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</si>
  <si>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</si>
  <si>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</si>
  <si>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</si>
  <si>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</si>
  <si>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</si>
  <si>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</si>
  <si>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</si>
  <si>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</si>
  <si>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</si>
  <si>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</si>
  <si>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</si>
  <si>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</si>
  <si>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</si>
  <si>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</si>
  <si>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</si>
  <si>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</si>
  <si>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</si>
  <si>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</si>
  <si>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</si>
  <si>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</si>
  <si>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</si>
  <si>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</si>
  <si>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</si>
  <si>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</si>
  <si>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</si>
  <si>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</si>
  <si>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</si>
  <si>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</si>
  <si>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</si>
  <si>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</si>
  <si>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</si>
  <si>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</si>
  <si>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</si>
  <si>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</si>
  <si>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</si>
  <si>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</si>
  <si>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</si>
  <si>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</si>
  <si>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</si>
  <si>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</si>
  <si>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</si>
  <si>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</si>
  <si>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</si>
  <si>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104</t>
  </si>
  <si>
    <t xml:space="preserve">      基本支出结转</t>
  </si>
  <si>
    <t>27</t>
  </si>
  <si>
    <t xml:space="preserve">      提取职工福利基金</t>
  </si>
  <si>
    <t xml:space="preserve">      项目支出结转和结余</t>
  </si>
  <si>
    <t>28</t>
  </si>
  <si>
    <t xml:space="preserve">      转入事业基金</t>
  </si>
  <si>
    <t>106</t>
  </si>
  <si>
    <t xml:space="preserve">      经营结余</t>
  </si>
  <si>
    <t>29</t>
  </si>
  <si>
    <t xml:space="preserve">      其他</t>
  </si>
  <si>
    <t>107</t>
  </si>
  <si>
    <t>30</t>
  </si>
  <si>
    <t xml:space="preserve">    年末结转和结余</t>
  </si>
  <si>
    <t>108</t>
  </si>
  <si>
    <t>31</t>
  </si>
  <si>
    <t>32</t>
  </si>
  <si>
    <t>33</t>
  </si>
  <si>
    <t>34</t>
  </si>
  <si>
    <t>35</t>
  </si>
  <si>
    <t>总计</t>
  </si>
  <si>
    <t>36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</si>
  <si>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</si>
  <si>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</si>
  <si>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</si>
  <si>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</si>
  <si>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</si>
  <si>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</si>
  <si>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</si>
  <si>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</si>
  <si>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</si>
  <si>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</si>
  <si>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</si>
  <si>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</si>
  <si>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</si>
  <si>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</si>
  <si>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</si>
  <si>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</si>
  <si>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2130103</t>
  </si>
  <si>
    <t xml:space="preserve">  机关服务</t>
  </si>
  <si>
    <t>2130106</t>
  </si>
  <si>
    <t xml:space="preserve">  科技转化与推广服务</t>
  </si>
  <si>
    <t>2130108</t>
  </si>
  <si>
    <t xml:space="preserve">  病虫害控制</t>
  </si>
  <si>
    <t>2130110</t>
  </si>
  <si>
    <t xml:space="preserve">  执法监管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</si>
  <si>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</si>
  <si>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</si>
  <si>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</si>
  <si>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</si>
  <si>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</si>
  <si>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</si>
  <si>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</si>
  <si>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</si>
  <si>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</si>
  <si>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</si>
  <si>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</si>
  <si>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</si>
  <si>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</si>
  <si>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行
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</si>
  <si>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</si>
  <si>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</si>
  <si>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</si>
  <si>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</si>
  <si>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</si>
  <si>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</si>
  <si>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</si>
  <si>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基本支出结转</t>
  </si>
  <si>
    <t xml:space="preserve">  政府性基金预算财政拨款</t>
  </si>
  <si>
    <t xml:space="preserve">  项目支出结转和结余</t>
  </si>
  <si>
    <t>注：本表反映部门本年度一般公共预算财政拨款和政府性基金预算财政拨款的总收支和年末结转结余情况。</t>
  </si>
  <si>
    <t>一般公共预算财政拨款收入支出决算表</t>
  </si>
  <si>
    <t>公开05表</t>
  </si>
  <si>
    <t>科目编码</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</si>
  <si>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</si>
  <si>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</si>
  <si>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</si>
  <si>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</si>
  <si>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</si>
  <si>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</si>
  <si>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</si>
  <si>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</si>
  <si>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注：本表反映部门本年度一般公共预算财政拨款实际支出情况。</t>
  </si>
  <si>
    <t>一般公共预算财政拨款基本支出决算表</t>
  </si>
  <si>
    <t>公开06表</t>
  </si>
  <si>
    <t>部门：罗山县畜牧局</t>
  </si>
  <si>
    <t>人员经费</t>
  </si>
  <si>
    <t>公用经费</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</si>
  <si>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</si>
  <si>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</si>
  <si>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</si>
  <si>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</si>
  <si>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</si>
  <si>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</si>
  <si>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</si>
  <si>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</si>
  <si>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</si>
  <si>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</si>
  <si>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</si>
  <si>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</si>
  <si>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</si>
  <si>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</si>
  <si>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</si>
  <si>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</si>
  <si>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</si>
  <si>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</si>
  <si>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</si>
  <si>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</si>
  <si>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</si>
  <si>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</si>
  <si>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</si>
  <si>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 </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</si>
  <si>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</si>
  <si>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</si>
  <si>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</si>
  <si>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</si>
  <si>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</si>
  <si>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</si>
  <si>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</si>
  <si>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</si>
  <si>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</si>
  <si>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</si>
  <si>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</si>
  <si>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</si>
  <si>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</si>
  <si>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</si>
  <si>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</si>
  <si>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</si>
  <si>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</si>
  <si>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</si>
  <si>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住房公积金</t>
  </si>
  <si>
    <t xml:space="preserve">  委托业务费</t>
  </si>
  <si>
    <t xml:space="preserve">  提租补贴</t>
  </si>
  <si>
    <t xml:space="preserve">  工会经费</t>
  </si>
  <si>
    <t xml:space="preserve">  购房补贴</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</si>
  <si>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</si>
  <si>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</si>
  <si>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</si>
  <si>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</si>
  <si>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</si>
  <si>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</si>
  <si>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</si>
  <si>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</si>
  <si>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</si>
  <si>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</si>
  <si>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</si>
  <si>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</si>
  <si>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</si>
  <si>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</si>
  <si>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</si>
  <si>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</si>
  <si>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</si>
  <si>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</si>
  <si>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</si>
  <si>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</si>
  <si>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</si>
  <si>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</si>
  <si>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</si>
  <si>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</si>
  <si>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人员经费合计</t>
  </si>
  <si>
    <t>公用经费合计</t>
  </si>
  <si>
    <t>注：本表反映部门本年度一般公共预算财政拨款基本支出明细情况。</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</si>
  <si>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</si>
  <si>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</si>
  <si>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</si>
  <si>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</si>
  <si>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</si>
  <si>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</si>
  <si>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</si>
  <si>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</si>
  <si>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</si>
  <si>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注：本表反映部门本年度“三公”经费支出预决算情况。其中，2017年度预算数为“三公”经费年初预算数，决算数是包括当年一般公共预算财政拨款和以前年度结转资金安排的实际支出。</t>
  </si>
  <si>
    <t>政府性基金预算财政拨款收入支出决算表</t>
  </si>
  <si>
    <t>公开08表</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</si>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</sst>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63">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0"/>
      <color indexed="8"/>
      <name val="Times New Roman"/>
      <family val="1"/>
    </font>
    <font>
      <b/>
      <sz val="8"/>
      <color indexed="8"/>
      <name val="宋体"/>
      <family val="0"/>
    </font>
    <font>
      <sz val="8"/>
      <color indexed="8"/>
      <name val="宋体"/>
      <family val="0"/>
    </font>
    <font>
      <sz val="10.5"/>
      <color indexed="8"/>
      <name val="Calibri"/>
      <family val="2"/>
    </font>
    <font>
      <sz val="12"/>
      <color indexed="8"/>
      <name val="宋体"/>
      <family val="0"/>
    </font>
    <font>
      <sz val="11"/>
      <color indexed="8"/>
      <name val="Arial"/>
      <family val="2"/>
    </font>
    <font>
      <sz val="24"/>
      <color indexed="8"/>
      <name val="宋体"/>
      <family val="0"/>
    </font>
    <font>
      <sz val="24"/>
      <color indexed="8"/>
      <name val="Arial"/>
      <family val="2"/>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宋体"/>
      <family val="0"/>
    </font>
    <font>
      <sz val="10"/>
      <color rgb="FF000000"/>
      <name val="Arial"/>
      <family val="2"/>
    </font>
    <font>
      <sz val="10"/>
      <color rgb="FF000000"/>
      <name val="宋体"/>
      <family val="0"/>
    </font>
    <font>
      <sz val="11"/>
      <color rgb="FF000000"/>
      <name val="宋体"/>
      <family val="0"/>
    </font>
    <font>
      <b/>
      <sz val="11"/>
      <color rgb="FF000000"/>
      <name val="宋体"/>
      <family val="0"/>
    </font>
    <font>
      <sz val="10.5"/>
      <color theme="1"/>
      <name val="Calibri"/>
      <family val="2"/>
    </font>
    <font>
      <sz val="11"/>
      <color theme="1"/>
      <name val="宋体"/>
      <family val="0"/>
    </font>
    <font>
      <sz val="10"/>
      <color theme="1"/>
      <name val="Arial"/>
      <family val="2"/>
    </font>
    <font>
      <sz val="24"/>
      <color theme="1"/>
      <name val="宋体"/>
      <family val="0"/>
    </font>
    <font>
      <sz val="24"/>
      <color theme="1"/>
      <name val="Arial"/>
      <family val="2"/>
    </font>
    <font>
      <sz val="12"/>
      <color theme="1"/>
      <name val="宋体"/>
      <family val="0"/>
    </font>
    <font>
      <b/>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2">
    <xf numFmtId="0" fontId="0" fillId="0" borderId="0" xfId="0" applyAlignment="1">
      <alignment/>
    </xf>
    <xf numFmtId="0" fontId="51" fillId="33" borderId="0" xfId="0" applyFont="1" applyFill="1" applyAlignment="1">
      <alignment horizontal="center" vertical="center" wrapText="1"/>
    </xf>
    <xf numFmtId="0" fontId="52" fillId="0" borderId="0" xfId="0" applyFont="1" applyAlignment="1">
      <alignment horizontal="justify" vertical="center" wrapText="1"/>
    </xf>
    <xf numFmtId="0" fontId="52" fillId="0" borderId="0" xfId="0" applyFont="1" applyAlignment="1">
      <alignment vertical="center" wrapText="1"/>
    </xf>
    <xf numFmtId="0" fontId="53" fillId="33" borderId="0" xfId="0" applyFont="1" applyFill="1" applyAlignment="1">
      <alignment horizontal="left" vertical="center" wrapText="1"/>
    </xf>
    <xf numFmtId="0" fontId="52" fillId="0" borderId="9" xfId="0" applyFont="1" applyBorder="1" applyAlignment="1">
      <alignment vertical="center" wrapText="1"/>
    </xf>
    <xf numFmtId="0" fontId="54" fillId="33" borderId="10" xfId="0" applyFont="1" applyFill="1" applyBorder="1" applyAlignment="1">
      <alignment horizontal="center" vertical="center" wrapText="1"/>
    </xf>
    <xf numFmtId="0" fontId="55" fillId="33" borderId="10" xfId="0" applyFont="1" applyFill="1" applyBorder="1" applyAlignment="1">
      <alignment horizontal="right" vertical="center" wrapText="1"/>
    </xf>
    <xf numFmtId="0" fontId="54" fillId="33" borderId="10" xfId="0" applyFont="1" applyFill="1" applyBorder="1" applyAlignment="1">
      <alignment horizontal="left" vertical="center" wrapText="1"/>
    </xf>
    <xf numFmtId="0" fontId="54" fillId="33" borderId="10" xfId="0" applyFont="1" applyFill="1" applyBorder="1" applyAlignment="1">
      <alignment horizontal="right" vertical="center" wrapText="1"/>
    </xf>
    <xf numFmtId="0" fontId="54" fillId="33" borderId="11" xfId="0" applyFont="1" applyFill="1" applyBorder="1" applyAlignment="1">
      <alignment vertical="center"/>
    </xf>
    <xf numFmtId="0" fontId="54" fillId="33" borderId="11" xfId="0" applyFont="1" applyFill="1" applyBorder="1" applyAlignment="1">
      <alignment vertical="center" wrapText="1"/>
    </xf>
    <xf numFmtId="0" fontId="53" fillId="0" borderId="0" xfId="0" applyFont="1" applyAlignment="1">
      <alignment wrapText="1"/>
    </xf>
    <xf numFmtId="0" fontId="53" fillId="0" borderId="9" xfId="0" applyFont="1" applyBorder="1" applyAlignment="1">
      <alignment wrapText="1"/>
    </xf>
    <xf numFmtId="0" fontId="6" fillId="0" borderId="0" xfId="0" applyFont="1" applyAlignment="1">
      <alignment vertical="center" wrapText="1"/>
    </xf>
    <xf numFmtId="0" fontId="53" fillId="0" borderId="0" xfId="0" applyFont="1" applyAlignment="1">
      <alignment horizontal="right" wrapText="1"/>
    </xf>
    <xf numFmtId="0" fontId="53" fillId="0" borderId="9" xfId="0" applyFont="1" applyBorder="1" applyAlignment="1">
      <alignment horizontal="right"/>
    </xf>
    <xf numFmtId="0" fontId="51" fillId="0" borderId="0" xfId="0" applyFont="1" applyAlignment="1">
      <alignment horizontal="center" vertical="center" wrapText="1"/>
    </xf>
    <xf numFmtId="0" fontId="53" fillId="0" borderId="0" xfId="0" applyFont="1" applyAlignment="1">
      <alignment vertical="center" wrapText="1"/>
    </xf>
    <xf numFmtId="0" fontId="53" fillId="0" borderId="0" xfId="0" applyFont="1" applyAlignment="1">
      <alignment horizontal="justify" vertical="center" wrapText="1"/>
    </xf>
    <xf numFmtId="0" fontId="53" fillId="0" borderId="9" xfId="0" applyFont="1" applyBorder="1" applyAlignment="1">
      <alignment vertical="center" wrapText="1"/>
    </xf>
    <xf numFmtId="0" fontId="54" fillId="0" borderId="10" xfId="0" applyFont="1" applyBorder="1" applyAlignment="1">
      <alignment horizontal="center" vertical="center" wrapText="1"/>
    </xf>
    <xf numFmtId="0" fontId="54" fillId="0" borderId="0" xfId="0" applyFont="1" applyBorder="1" applyAlignment="1">
      <alignment horizontal="left" vertical="center" wrapText="1"/>
    </xf>
    <xf numFmtId="0" fontId="53" fillId="0" borderId="0" xfId="0" applyFont="1" applyAlignment="1">
      <alignment horizontal="right" vertical="center" wrapText="1"/>
    </xf>
    <xf numFmtId="0" fontId="53" fillId="0" borderId="0" xfId="0" applyFont="1" applyBorder="1" applyAlignment="1">
      <alignment horizontal="right" vertical="center" wrapText="1"/>
    </xf>
    <xf numFmtId="0" fontId="31" fillId="0" borderId="0" xfId="0" applyFont="1" applyFill="1" applyAlignment="1">
      <alignment vertical="center"/>
    </xf>
    <xf numFmtId="0" fontId="52" fillId="0" borderId="0" xfId="0" applyFont="1" applyFill="1" applyAlignment="1">
      <alignment horizontal="justify" wrapText="1"/>
    </xf>
    <xf numFmtId="0" fontId="53" fillId="33" borderId="0" xfId="0" applyFont="1" applyFill="1" applyAlignment="1">
      <alignment horizontal="right" wrapText="1"/>
    </xf>
    <xf numFmtId="0" fontId="53" fillId="33" borderId="0" xfId="0" applyFont="1" applyFill="1" applyBorder="1" applyAlignment="1">
      <alignment horizontal="left" vertical="center" wrapText="1"/>
    </xf>
    <xf numFmtId="0" fontId="52" fillId="0" borderId="0" xfId="0" applyFont="1" applyFill="1" applyBorder="1" applyAlignment="1">
      <alignment horizontal="justify" wrapText="1"/>
    </xf>
    <xf numFmtId="0" fontId="53" fillId="33" borderId="0" xfId="0" applyFont="1" applyFill="1" applyBorder="1" applyAlignment="1">
      <alignment horizontal="right" wrapText="1"/>
    </xf>
    <xf numFmtId="0" fontId="54" fillId="33"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54" fillId="33" borderId="10" xfId="0" applyFont="1" applyFill="1" applyBorder="1" applyAlignment="1">
      <alignment horizontal="left" vertical="center" wrapText="1"/>
    </xf>
    <xf numFmtId="0" fontId="54" fillId="33" borderId="10" xfId="0" applyFont="1" applyFill="1" applyBorder="1" applyAlignment="1">
      <alignment horizontal="right" vertical="center" wrapText="1"/>
    </xf>
    <xf numFmtId="0" fontId="54" fillId="33" borderId="0" xfId="0" applyFont="1" applyFill="1" applyBorder="1" applyAlignment="1">
      <alignment horizontal="left" vertical="center" wrapText="1"/>
    </xf>
    <xf numFmtId="0" fontId="56" fillId="0" borderId="0" xfId="0" applyFont="1" applyFill="1" applyAlignment="1">
      <alignment vertical="center" wrapText="1"/>
    </xf>
    <xf numFmtId="0" fontId="0" fillId="0" borderId="0" xfId="0" applyFill="1" applyAlignment="1">
      <alignment/>
    </xf>
    <xf numFmtId="0" fontId="2" fillId="0" borderId="0" xfId="0" applyFont="1" applyFill="1" applyAlignment="1">
      <alignment horizontal="center" vertical="center"/>
    </xf>
    <xf numFmtId="0" fontId="53" fillId="33" borderId="0" xfId="0" applyFont="1" applyFill="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0" xfId="0" applyFont="1" applyFill="1" applyAlignment="1">
      <alignment/>
    </xf>
    <xf numFmtId="0" fontId="0" fillId="0" borderId="0" xfId="0" applyFont="1" applyFill="1" applyAlignment="1">
      <alignment/>
    </xf>
    <xf numFmtId="0" fontId="10" fillId="0" borderId="0" xfId="0" applyFont="1" applyFill="1" applyAlignment="1">
      <alignment horizontal="center"/>
    </xf>
    <xf numFmtId="0" fontId="3" fillId="0" borderId="10" xfId="0" applyFont="1" applyFill="1" applyBorder="1" applyAlignment="1">
      <alignment horizontal="center" vertical="center" wrapText="1" shrinkToFit="1"/>
    </xf>
    <xf numFmtId="4" fontId="3" fillId="0" borderId="10" xfId="0" applyNumberFormat="1" applyFont="1" applyFill="1" applyBorder="1" applyAlignment="1">
      <alignment horizontal="right" vertical="center" shrinkToFit="1"/>
    </xf>
    <xf numFmtId="0" fontId="0" fillId="0" borderId="10" xfId="0" applyFont="1" applyFill="1" applyBorder="1" applyAlignment="1">
      <alignment/>
    </xf>
    <xf numFmtId="0" fontId="3" fillId="0" borderId="0" xfId="0" applyFont="1" applyFill="1" applyAlignment="1">
      <alignment horizontal="right"/>
    </xf>
    <xf numFmtId="0" fontId="31" fillId="0" borderId="0" xfId="0" applyFont="1" applyFill="1" applyBorder="1" applyAlignment="1">
      <alignment vertical="center"/>
    </xf>
    <xf numFmtId="0" fontId="51" fillId="33" borderId="0" xfId="0" applyFont="1" applyFill="1" applyBorder="1" applyAlignment="1">
      <alignment horizontal="center" vertical="center" wrapText="1"/>
    </xf>
    <xf numFmtId="0" fontId="53" fillId="0" borderId="0" xfId="0" applyFont="1" applyFill="1" applyBorder="1" applyAlignment="1">
      <alignment horizontal="justify" vertical="center" wrapText="1"/>
    </xf>
    <xf numFmtId="0" fontId="52" fillId="0" borderId="0" xfId="0" applyFont="1" applyFill="1" applyBorder="1" applyAlignment="1">
      <alignment horizontal="justify" vertical="center" wrapText="1"/>
    </xf>
    <xf numFmtId="0" fontId="53" fillId="33" borderId="0" xfId="0" applyFont="1" applyFill="1" applyBorder="1" applyAlignment="1">
      <alignment horizontal="left" vertical="center" wrapText="1"/>
    </xf>
    <xf numFmtId="0" fontId="52" fillId="0" borderId="0" xfId="0" applyFont="1" applyFill="1" applyBorder="1" applyAlignment="1">
      <alignment horizontal="justify" vertical="center" wrapText="1"/>
    </xf>
    <xf numFmtId="0" fontId="53" fillId="33" borderId="10"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53" fillId="33" borderId="10" xfId="0" applyFont="1" applyFill="1" applyBorder="1" applyAlignment="1">
      <alignment horizontal="right" vertical="center" wrapText="1"/>
    </xf>
    <xf numFmtId="0" fontId="54" fillId="33" borderId="0" xfId="0" applyFont="1" applyFill="1" applyBorder="1" applyAlignment="1">
      <alignment horizontal="left" vertical="center" wrapText="1"/>
    </xf>
    <xf numFmtId="0" fontId="53" fillId="33" borderId="0" xfId="0" applyFont="1" applyFill="1" applyBorder="1" applyAlignment="1">
      <alignment horizontal="right" vertical="center" wrapText="1"/>
    </xf>
    <xf numFmtId="0" fontId="53" fillId="33" borderId="0" xfId="0" applyFont="1" applyFill="1" applyBorder="1" applyAlignment="1">
      <alignment horizontal="right" vertical="center" wrapText="1"/>
    </xf>
    <xf numFmtId="0" fontId="54" fillId="33" borderId="10" xfId="0" applyFont="1" applyFill="1" applyBorder="1" applyAlignment="1">
      <alignment vertical="center" wrapText="1"/>
    </xf>
    <xf numFmtId="4" fontId="57" fillId="34" borderId="10" xfId="0" applyNumberFormat="1" applyFont="1" applyFill="1" applyBorder="1" applyAlignment="1">
      <alignment horizontal="right" vertical="center" shrinkToFit="1"/>
    </xf>
    <xf numFmtId="0" fontId="0" fillId="34" borderId="0" xfId="0" applyFill="1" applyAlignment="1">
      <alignment/>
    </xf>
    <xf numFmtId="0" fontId="2"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0" fontId="4" fillId="35" borderId="14" xfId="0" applyFont="1" applyFill="1" applyBorder="1" applyAlignment="1">
      <alignment horizontal="center" vertical="center" shrinkToFit="1"/>
    </xf>
    <xf numFmtId="0" fontId="4" fillId="35" borderId="15" xfId="0" applyFont="1" applyFill="1" applyBorder="1" applyAlignment="1">
      <alignment horizontal="center" vertical="center" shrinkToFit="1"/>
    </xf>
    <xf numFmtId="0" fontId="4" fillId="35" borderId="15"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3" xfId="0" applyFont="1" applyFill="1" applyBorder="1" applyAlignment="1">
      <alignment horizontal="center" vertical="center" wrapText="1" shrinkToFit="1"/>
    </xf>
    <xf numFmtId="0" fontId="4" fillId="35" borderId="13" xfId="0" applyFont="1" applyFill="1" applyBorder="1" applyAlignment="1">
      <alignment horizontal="center" vertical="center" shrinkToFit="1"/>
    </xf>
    <xf numFmtId="0" fontId="4" fillId="35" borderId="12" xfId="0" applyFont="1" applyFill="1" applyBorder="1" applyAlignment="1">
      <alignment horizontal="center" vertical="center" shrinkToFit="1"/>
    </xf>
    <xf numFmtId="4" fontId="4" fillId="34" borderId="13" xfId="0" applyNumberFormat="1" applyFont="1" applyFill="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xf>
    <xf numFmtId="0" fontId="10" fillId="0" borderId="0" xfId="0" applyFont="1" applyAlignment="1">
      <alignment horizontal="right"/>
    </xf>
    <xf numFmtId="0" fontId="4" fillId="35" borderId="16" xfId="0" applyFont="1" applyFill="1" applyBorder="1" applyAlignment="1">
      <alignment horizontal="center" vertical="center" wrapText="1" shrinkToFit="1"/>
    </xf>
    <xf numFmtId="0" fontId="4" fillId="35" borderId="17" xfId="0" applyFont="1" applyFill="1" applyBorder="1" applyAlignment="1">
      <alignment horizontal="center" vertical="center" wrapText="1" shrinkToFit="1"/>
    </xf>
    <xf numFmtId="4" fontId="4" fillId="34" borderId="17" xfId="0" applyNumberFormat="1" applyFont="1" applyFill="1" applyBorder="1" applyAlignment="1">
      <alignment horizontal="right" vertical="center" shrinkToFit="1"/>
    </xf>
    <xf numFmtId="4" fontId="4" fillId="0" borderId="17" xfId="0" applyNumberFormat="1" applyFont="1" applyBorder="1" applyAlignment="1">
      <alignment horizontal="right" vertical="center" shrinkToFit="1"/>
    </xf>
    <xf numFmtId="0" fontId="4" fillId="35" borderId="10" xfId="0" applyFont="1" applyFill="1" applyBorder="1" applyAlignment="1">
      <alignment horizontal="center" vertical="center" shrinkToFit="1"/>
    </xf>
    <xf numFmtId="0" fontId="4" fillId="35" borderId="10" xfId="0" applyFont="1" applyFill="1" applyBorder="1" applyAlignment="1">
      <alignment horizontal="center" vertical="center" wrapText="1" shrinkToFit="1"/>
    </xf>
    <xf numFmtId="4" fontId="4" fillId="34" borderId="10" xfId="0" applyNumberFormat="1" applyFont="1" applyFill="1" applyBorder="1" applyAlignment="1">
      <alignment horizontal="right" vertical="center" shrinkToFit="1"/>
    </xf>
    <xf numFmtId="0" fontId="4" fillId="34" borderId="10" xfId="0" applyFont="1" applyFill="1" applyBorder="1" applyAlignment="1">
      <alignment horizontal="left" vertical="center" shrinkToFit="1"/>
    </xf>
    <xf numFmtId="0" fontId="4" fillId="0" borderId="10" xfId="0" applyFont="1" applyBorder="1" applyAlignment="1">
      <alignment horizontal="left" vertical="center" shrinkToFit="1"/>
    </xf>
    <xf numFmtId="4"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11" fillId="0" borderId="0" xfId="0" applyFont="1" applyFill="1" applyAlignment="1">
      <alignment/>
    </xf>
    <xf numFmtId="0" fontId="58" fillId="34" borderId="0" xfId="0" applyFont="1" applyFill="1" applyAlignment="1">
      <alignment/>
    </xf>
    <xf numFmtId="0" fontId="59" fillId="34" borderId="0" xfId="0" applyFont="1" applyFill="1" applyAlignment="1">
      <alignment horizontal="center"/>
    </xf>
    <xf numFmtId="0" fontId="60" fillId="34" borderId="0" xfId="0" applyFont="1" applyFill="1" applyAlignment="1">
      <alignment horizontal="center"/>
    </xf>
    <xf numFmtId="0" fontId="61" fillId="34" borderId="0" xfId="0" applyFont="1" applyFill="1" applyAlignment="1">
      <alignment horizontal="right"/>
    </xf>
    <xf numFmtId="0" fontId="61" fillId="34" borderId="0" xfId="0" applyFont="1" applyFill="1" applyAlignment="1">
      <alignment/>
    </xf>
    <xf numFmtId="0" fontId="61" fillId="34" borderId="0" xfId="0" applyFont="1" applyFill="1" applyAlignment="1">
      <alignment horizontal="center"/>
    </xf>
    <xf numFmtId="0" fontId="57" fillId="35" borderId="10" xfId="0" applyFont="1" applyFill="1" applyBorder="1" applyAlignment="1">
      <alignment horizontal="center" vertical="center" shrinkToFit="1"/>
    </xf>
    <xf numFmtId="0" fontId="57" fillId="35" borderId="10" xfId="0" applyFont="1" applyFill="1" applyBorder="1" applyAlignment="1">
      <alignment horizontal="left" vertical="center" shrinkToFit="1"/>
    </xf>
    <xf numFmtId="0" fontId="57" fillId="35" borderId="10" xfId="0" applyFont="1" applyFill="1" applyBorder="1" applyAlignment="1">
      <alignment horizontal="left" vertical="center"/>
    </xf>
    <xf numFmtId="0" fontId="57" fillId="34" borderId="10" xfId="0" applyFont="1" applyFill="1" applyBorder="1" applyAlignment="1">
      <alignment horizontal="left" vertical="center" shrinkToFit="1"/>
    </xf>
    <xf numFmtId="0" fontId="57" fillId="34" borderId="10" xfId="0" applyFont="1" applyFill="1" applyBorder="1" applyAlignment="1">
      <alignment horizontal="right" vertical="center" shrinkToFit="1"/>
    </xf>
    <xf numFmtId="0" fontId="57" fillId="34" borderId="10" xfId="0" applyFont="1" applyFill="1" applyBorder="1" applyAlignment="1">
      <alignment horizontal="center" vertical="center" shrinkToFit="1"/>
    </xf>
    <xf numFmtId="0" fontId="62" fillId="35" borderId="10" xfId="0" applyFont="1" applyFill="1" applyBorder="1" applyAlignment="1">
      <alignment horizontal="center" vertical="center" shrinkToFit="1"/>
    </xf>
    <xf numFmtId="0" fontId="57" fillId="35" borderId="10" xfId="0" applyFont="1" applyFill="1" applyBorder="1" applyAlignment="1">
      <alignment horizontal="left" vertical="center" shrinkToFit="1"/>
    </xf>
    <xf numFmtId="0" fontId="4" fillId="0" borderId="0" xfId="0" applyFont="1" applyFill="1" applyAlignment="1">
      <alignment horizontal="left" vertical="center"/>
    </xf>
    <xf numFmtId="0" fontId="57" fillId="34" borderId="0" xfId="0" applyFont="1" applyFill="1" applyAlignment="1">
      <alignment horizontal="left" vertical="center"/>
    </xf>
    <xf numFmtId="0" fontId="57" fillId="34"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B39" sqref="B39"/>
    </sheetView>
  </sheetViews>
  <sheetFormatPr defaultColWidth="9.140625" defaultRowHeight="12.75"/>
  <cols>
    <col min="1" max="1" width="36.28125" style="95" customWidth="1"/>
    <col min="2" max="2" width="5.421875" style="95" customWidth="1"/>
    <col min="3" max="3" width="12.7109375" style="95" customWidth="1"/>
    <col min="4" max="4" width="27.7109375" style="95" customWidth="1"/>
    <col min="5" max="5" width="5.421875" style="95" customWidth="1"/>
    <col min="6" max="6" width="14.421875" style="95" customWidth="1"/>
    <col min="7" max="7" width="9.7109375" style="95" bestFit="1" customWidth="1"/>
    <col min="8" max="16384" width="9.140625" style="95" customWidth="1"/>
  </cols>
  <sheetData>
    <row r="1" spans="1:6" ht="31.5">
      <c r="A1" s="96" t="s">
        <v>0</v>
      </c>
      <c r="B1" s="97"/>
      <c r="C1" s="97"/>
      <c r="D1" s="97"/>
      <c r="E1" s="97"/>
      <c r="F1" s="97"/>
    </row>
    <row r="2" ht="14.25">
      <c r="F2" s="98" t="s">
        <v>1</v>
      </c>
    </row>
    <row r="3" spans="1:6" ht="14.25">
      <c r="A3" s="99" t="s">
        <v>2</v>
      </c>
      <c r="D3" s="100" t="s">
        <v>3</v>
      </c>
      <c r="F3" s="98" t="s">
        <v>4</v>
      </c>
    </row>
    <row r="4" spans="1:6" ht="15" customHeight="1">
      <c r="A4" s="101" t="s">
        <v>5</v>
      </c>
      <c r="B4" s="101" t="s">
        <v>6</v>
      </c>
      <c r="C4" s="101" t="s">
        <v>6</v>
      </c>
      <c r="D4" s="101" t="s">
        <v>7</v>
      </c>
      <c r="E4" s="101" t="s">
        <v>6</v>
      </c>
      <c r="F4" s="101" t="s">
        <v>6</v>
      </c>
    </row>
    <row r="5" spans="1:6" ht="15" customHeight="1">
      <c r="A5" s="101" t="s">
        <v>8</v>
      </c>
      <c r="B5" s="101" t="s">
        <v>9</v>
      </c>
      <c r="C5" s="101" t="s">
        <v>10</v>
      </c>
      <c r="D5" s="101" t="s">
        <v>11</v>
      </c>
      <c r="E5" s="101" t="s">
        <v>9</v>
      </c>
      <c r="F5" s="101" t="s">
        <v>12</v>
      </c>
    </row>
    <row r="6" spans="1:6" ht="15" customHeight="1">
      <c r="A6" s="101" t="s">
        <v>13</v>
      </c>
      <c r="B6" s="101" t="s">
        <v>6</v>
      </c>
      <c r="C6" s="101" t="s">
        <v>14</v>
      </c>
      <c r="D6" s="101" t="s">
        <v>13</v>
      </c>
      <c r="E6" s="101" t="s">
        <v>6</v>
      </c>
      <c r="F6" s="101" t="s">
        <v>15</v>
      </c>
    </row>
    <row r="7" spans="1:6" ht="15" customHeight="1">
      <c r="A7" s="102" t="s">
        <v>16</v>
      </c>
      <c r="B7" s="101" t="s">
        <v>17</v>
      </c>
      <c r="C7" s="67">
        <v>1526.2</v>
      </c>
      <c r="D7" s="102" t="s">
        <v>18</v>
      </c>
      <c r="E7" s="101" t="s">
        <v>19</v>
      </c>
      <c r="F7" s="67"/>
    </row>
    <row r="8" spans="1:6" ht="15" customHeight="1">
      <c r="A8" s="102" t="s">
        <v>20</v>
      </c>
      <c r="B8" s="101" t="s">
        <v>14</v>
      </c>
      <c r="C8" s="67"/>
      <c r="D8" s="102" t="s">
        <v>21</v>
      </c>
      <c r="E8" s="101" t="s">
        <v>22</v>
      </c>
      <c r="F8" s="67"/>
    </row>
    <row r="9" spans="1:6" ht="15" customHeight="1">
      <c r="A9" s="102" t="s">
        <v>23</v>
      </c>
      <c r="B9" s="101" t="s">
        <v>24</v>
      </c>
      <c r="C9" s="67"/>
      <c r="D9" s="102" t="s">
        <v>25</v>
      </c>
      <c r="E9" s="101" t="s">
        <v>26</v>
      </c>
      <c r="F9" s="67"/>
    </row>
    <row r="10" spans="1:6" ht="15" customHeight="1">
      <c r="A10" s="102" t="s">
        <v>27</v>
      </c>
      <c r="B10" s="101" t="s">
        <v>28</v>
      </c>
      <c r="C10" s="67"/>
      <c r="D10" s="102" t="s">
        <v>29</v>
      </c>
      <c r="E10" s="101" t="s">
        <v>30</v>
      </c>
      <c r="F10" s="67"/>
    </row>
    <row r="11" spans="1:6" ht="15" customHeight="1">
      <c r="A11" s="102" t="s">
        <v>31</v>
      </c>
      <c r="B11" s="101" t="s">
        <v>32</v>
      </c>
      <c r="C11" s="67"/>
      <c r="D11" s="102" t="s">
        <v>33</v>
      </c>
      <c r="E11" s="101" t="s">
        <v>34</v>
      </c>
      <c r="F11" s="67"/>
    </row>
    <row r="12" spans="1:6" ht="15" customHeight="1">
      <c r="A12" s="102" t="s">
        <v>35</v>
      </c>
      <c r="B12" s="101" t="s">
        <v>36</v>
      </c>
      <c r="C12" s="67"/>
      <c r="D12" s="102" t="s">
        <v>37</v>
      </c>
      <c r="E12" s="101" t="s">
        <v>38</v>
      </c>
      <c r="F12" s="67"/>
    </row>
    <row r="13" spans="1:6" ht="15" customHeight="1">
      <c r="A13" s="102" t="s">
        <v>39</v>
      </c>
      <c r="B13" s="101" t="s">
        <v>40</v>
      </c>
      <c r="C13" s="67"/>
      <c r="D13" s="102" t="s">
        <v>41</v>
      </c>
      <c r="E13" s="101" t="s">
        <v>42</v>
      </c>
      <c r="F13" s="67"/>
    </row>
    <row r="14" spans="1:6" ht="15" customHeight="1">
      <c r="A14" s="103" t="s">
        <v>6</v>
      </c>
      <c r="B14" s="101" t="s">
        <v>43</v>
      </c>
      <c r="C14" s="104" t="s">
        <v>6</v>
      </c>
      <c r="D14" s="102" t="s">
        <v>44</v>
      </c>
      <c r="E14" s="101" t="s">
        <v>45</v>
      </c>
      <c r="F14" s="67"/>
    </row>
    <row r="15" spans="1:6" ht="15" customHeight="1">
      <c r="A15" s="102" t="s">
        <v>6</v>
      </c>
      <c r="B15" s="101" t="s">
        <v>15</v>
      </c>
      <c r="C15" s="104" t="s">
        <v>6</v>
      </c>
      <c r="D15" s="102" t="s">
        <v>46</v>
      </c>
      <c r="E15" s="101" t="s">
        <v>47</v>
      </c>
      <c r="F15" s="67"/>
    </row>
    <row r="16" spans="1:6" ht="15" customHeight="1">
      <c r="A16" s="102" t="s">
        <v>6</v>
      </c>
      <c r="B16" s="101" t="s">
        <v>48</v>
      </c>
      <c r="C16" s="104" t="s">
        <v>6</v>
      </c>
      <c r="D16" s="102" t="s">
        <v>49</v>
      </c>
      <c r="E16" s="101" t="s">
        <v>50</v>
      </c>
      <c r="F16" s="105" t="s">
        <v>6</v>
      </c>
    </row>
    <row r="17" spans="1:6" ht="15" customHeight="1">
      <c r="A17" s="102" t="s">
        <v>6</v>
      </c>
      <c r="B17" s="101" t="s">
        <v>51</v>
      </c>
      <c r="C17" s="105" t="s">
        <v>6</v>
      </c>
      <c r="D17" s="102" t="s">
        <v>52</v>
      </c>
      <c r="E17" s="101" t="s">
        <v>53</v>
      </c>
      <c r="F17" s="106" t="s">
        <v>54</v>
      </c>
    </row>
    <row r="18" spans="1:6" ht="15" customHeight="1">
      <c r="A18" s="102" t="s">
        <v>6</v>
      </c>
      <c r="B18" s="101" t="s">
        <v>55</v>
      </c>
      <c r="C18" s="105" t="s">
        <v>6</v>
      </c>
      <c r="D18" s="102" t="s">
        <v>56</v>
      </c>
      <c r="E18" s="101" t="s">
        <v>57</v>
      </c>
      <c r="F18" s="67">
        <v>1267.67</v>
      </c>
    </row>
    <row r="19" spans="1:6" ht="15" customHeight="1">
      <c r="A19" s="102" t="s">
        <v>6</v>
      </c>
      <c r="B19" s="101" t="s">
        <v>58</v>
      </c>
      <c r="C19" s="105" t="s">
        <v>6</v>
      </c>
      <c r="D19" s="102" t="s">
        <v>59</v>
      </c>
      <c r="E19" s="101" t="s">
        <v>60</v>
      </c>
      <c r="F19" s="67"/>
    </row>
    <row r="20" spans="1:6" ht="15" customHeight="1">
      <c r="A20" s="102" t="s">
        <v>6</v>
      </c>
      <c r="B20" s="101" t="s">
        <v>61</v>
      </c>
      <c r="C20" s="105" t="s">
        <v>6</v>
      </c>
      <c r="D20" s="102" t="s">
        <v>62</v>
      </c>
      <c r="E20" s="101" t="s">
        <v>63</v>
      </c>
      <c r="F20" s="67"/>
    </row>
    <row r="21" spans="1:6" ht="15" customHeight="1">
      <c r="A21" s="102" t="s">
        <v>6</v>
      </c>
      <c r="B21" s="101" t="s">
        <v>64</v>
      </c>
      <c r="C21" s="105" t="s">
        <v>6</v>
      </c>
      <c r="D21" s="102" t="s">
        <v>65</v>
      </c>
      <c r="E21" s="101" t="s">
        <v>66</v>
      </c>
      <c r="F21" s="67"/>
    </row>
    <row r="22" spans="1:6" ht="15" customHeight="1">
      <c r="A22" s="102" t="s">
        <v>6</v>
      </c>
      <c r="B22" s="101" t="s">
        <v>67</v>
      </c>
      <c r="C22" s="105" t="s">
        <v>6</v>
      </c>
      <c r="D22" s="102" t="s">
        <v>68</v>
      </c>
      <c r="E22" s="101" t="s">
        <v>69</v>
      </c>
      <c r="F22" s="67"/>
    </row>
    <row r="23" spans="1:6" ht="15" customHeight="1">
      <c r="A23" s="102" t="s">
        <v>6</v>
      </c>
      <c r="B23" s="101" t="s">
        <v>70</v>
      </c>
      <c r="C23" s="105" t="s">
        <v>6</v>
      </c>
      <c r="D23" s="102" t="s">
        <v>71</v>
      </c>
      <c r="E23" s="101" t="s">
        <v>72</v>
      </c>
      <c r="F23" s="67"/>
    </row>
    <row r="24" spans="1:6" ht="15" customHeight="1">
      <c r="A24" s="102" t="s">
        <v>6</v>
      </c>
      <c r="B24" s="101" t="s">
        <v>73</v>
      </c>
      <c r="C24" s="105" t="s">
        <v>6</v>
      </c>
      <c r="D24" s="102" t="s">
        <v>74</v>
      </c>
      <c r="E24" s="101" t="s">
        <v>75</v>
      </c>
      <c r="F24" s="67"/>
    </row>
    <row r="25" spans="1:6" ht="15" customHeight="1">
      <c r="A25" s="102" t="s">
        <v>6</v>
      </c>
      <c r="B25" s="101" t="s">
        <v>76</v>
      </c>
      <c r="C25" s="105" t="s">
        <v>6</v>
      </c>
      <c r="D25" s="102" t="s">
        <v>77</v>
      </c>
      <c r="E25" s="101" t="s">
        <v>78</v>
      </c>
      <c r="F25" s="67"/>
    </row>
    <row r="26" spans="1:6" ht="15" customHeight="1">
      <c r="A26" s="102" t="s">
        <v>6</v>
      </c>
      <c r="B26" s="101" t="s">
        <v>79</v>
      </c>
      <c r="C26" s="105" t="s">
        <v>6</v>
      </c>
      <c r="D26" s="102" t="s">
        <v>80</v>
      </c>
      <c r="E26" s="101" t="s">
        <v>81</v>
      </c>
      <c r="F26" s="67"/>
    </row>
    <row r="27" spans="1:6" ht="15" customHeight="1">
      <c r="A27" s="102" t="s">
        <v>6</v>
      </c>
      <c r="B27" s="101" t="s">
        <v>82</v>
      </c>
      <c r="C27" s="105" t="s">
        <v>6</v>
      </c>
      <c r="D27" s="102" t="s">
        <v>83</v>
      </c>
      <c r="E27" s="101" t="s">
        <v>84</v>
      </c>
      <c r="F27" s="105" t="s">
        <v>6</v>
      </c>
    </row>
    <row r="28" spans="1:6" ht="15" customHeight="1">
      <c r="A28" s="102" t="s">
        <v>6</v>
      </c>
      <c r="B28" s="101" t="s">
        <v>85</v>
      </c>
      <c r="C28" s="105" t="s">
        <v>6</v>
      </c>
      <c r="D28" s="102" t="s">
        <v>86</v>
      </c>
      <c r="E28" s="101" t="s">
        <v>87</v>
      </c>
      <c r="F28" s="105" t="s">
        <v>6</v>
      </c>
    </row>
    <row r="29" spans="1:6" ht="15" customHeight="1">
      <c r="A29" s="102" t="s">
        <v>6</v>
      </c>
      <c r="B29" s="101" t="s">
        <v>88</v>
      </c>
      <c r="C29" s="105" t="s">
        <v>6</v>
      </c>
      <c r="D29" s="102" t="s">
        <v>89</v>
      </c>
      <c r="E29" s="101" t="s">
        <v>90</v>
      </c>
      <c r="F29" s="105" t="s">
        <v>6</v>
      </c>
    </row>
    <row r="30" spans="1:6" ht="15" customHeight="1">
      <c r="A30" s="107" t="s">
        <v>91</v>
      </c>
      <c r="B30" s="101" t="s">
        <v>92</v>
      </c>
      <c r="C30" s="67">
        <v>1526.2</v>
      </c>
      <c r="D30" s="107" t="s">
        <v>93</v>
      </c>
      <c r="E30" s="107" t="s">
        <v>6</v>
      </c>
      <c r="F30" s="67">
        <v>1267.67</v>
      </c>
    </row>
    <row r="31" spans="1:6" ht="15" customHeight="1">
      <c r="A31" s="102" t="s">
        <v>94</v>
      </c>
      <c r="B31" s="101" t="s">
        <v>95</v>
      </c>
      <c r="C31" s="67"/>
      <c r="D31" s="102" t="s">
        <v>96</v>
      </c>
      <c r="E31" s="102" t="s">
        <v>6</v>
      </c>
      <c r="F31" s="67"/>
    </row>
    <row r="32" spans="1:6" ht="15" customHeight="1">
      <c r="A32" s="102" t="s">
        <v>97</v>
      </c>
      <c r="B32" s="101" t="s">
        <v>98</v>
      </c>
      <c r="C32" s="67"/>
      <c r="D32" s="102" t="s">
        <v>99</v>
      </c>
      <c r="E32" s="102" t="s">
        <v>100</v>
      </c>
      <c r="F32" s="67"/>
    </row>
    <row r="33" spans="1:6" ht="15" customHeight="1">
      <c r="A33" s="102" t="s">
        <v>101</v>
      </c>
      <c r="B33" s="101" t="s">
        <v>102</v>
      </c>
      <c r="C33" s="106" t="s">
        <v>54</v>
      </c>
      <c r="D33" s="108" t="s">
        <v>103</v>
      </c>
      <c r="E33" s="108"/>
      <c r="F33" s="67"/>
    </row>
    <row r="34" spans="1:6" ht="15" customHeight="1">
      <c r="A34" s="102" t="s">
        <v>104</v>
      </c>
      <c r="B34" s="101" t="s">
        <v>105</v>
      </c>
      <c r="C34" s="106" t="s">
        <v>54</v>
      </c>
      <c r="D34" s="102" t="s">
        <v>106</v>
      </c>
      <c r="E34" s="102" t="s">
        <v>107</v>
      </c>
      <c r="F34" s="67"/>
    </row>
    <row r="35" spans="1:6" ht="15" customHeight="1">
      <c r="A35" s="102" t="s">
        <v>108</v>
      </c>
      <c r="B35" s="101" t="s">
        <v>109</v>
      </c>
      <c r="C35" s="106" t="s">
        <v>54</v>
      </c>
      <c r="D35" s="102" t="s">
        <v>110</v>
      </c>
      <c r="E35" s="102" t="s">
        <v>111</v>
      </c>
      <c r="F35" s="67"/>
    </row>
    <row r="36" spans="1:6" ht="15" customHeight="1">
      <c r="A36" s="102" t="s">
        <v>6</v>
      </c>
      <c r="B36" s="101" t="s">
        <v>112</v>
      </c>
      <c r="C36" s="104" t="s">
        <v>6</v>
      </c>
      <c r="D36" s="102" t="s">
        <v>113</v>
      </c>
      <c r="E36" s="102" t="s">
        <v>114</v>
      </c>
      <c r="F36" s="67">
        <v>258.53</v>
      </c>
    </row>
    <row r="37" spans="1:6" ht="15" customHeight="1">
      <c r="A37" s="102" t="s">
        <v>6</v>
      </c>
      <c r="B37" s="101" t="s">
        <v>115</v>
      </c>
      <c r="C37" s="105" t="s">
        <v>6</v>
      </c>
      <c r="D37" s="102" t="s">
        <v>101</v>
      </c>
      <c r="E37" s="102" t="s">
        <v>6</v>
      </c>
      <c r="F37" s="67">
        <v>223.55</v>
      </c>
    </row>
    <row r="38" spans="1:6" ht="15" customHeight="1">
      <c r="A38" s="102" t="s">
        <v>6</v>
      </c>
      <c r="B38" s="101" t="s">
        <v>116</v>
      </c>
      <c r="C38" s="105" t="s">
        <v>6</v>
      </c>
      <c r="D38" s="102" t="s">
        <v>104</v>
      </c>
      <c r="E38" s="102" t="s">
        <v>6</v>
      </c>
      <c r="F38" s="67">
        <v>34.98</v>
      </c>
    </row>
    <row r="39" spans="1:6" ht="15" customHeight="1">
      <c r="A39" s="102" t="s">
        <v>6</v>
      </c>
      <c r="B39" s="101" t="s">
        <v>117</v>
      </c>
      <c r="C39" s="105" t="s">
        <v>6</v>
      </c>
      <c r="D39" s="102" t="s">
        <v>108</v>
      </c>
      <c r="E39" s="102" t="s">
        <v>6</v>
      </c>
      <c r="F39" s="67"/>
    </row>
    <row r="40" spans="1:6" ht="15" customHeight="1">
      <c r="A40" s="107" t="s">
        <v>6</v>
      </c>
      <c r="B40" s="101" t="s">
        <v>118</v>
      </c>
      <c r="C40" s="105" t="s">
        <v>6</v>
      </c>
      <c r="D40" s="102" t="s">
        <v>6</v>
      </c>
      <c r="E40" s="102" t="s">
        <v>6</v>
      </c>
      <c r="F40" s="105" t="s">
        <v>6</v>
      </c>
    </row>
    <row r="41" spans="1:6" ht="15" customHeight="1">
      <c r="A41" s="101" t="s">
        <v>6</v>
      </c>
      <c r="B41" s="101" t="s">
        <v>119</v>
      </c>
      <c r="C41" s="105" t="s">
        <v>6</v>
      </c>
      <c r="D41" s="102" t="s">
        <v>6</v>
      </c>
      <c r="E41" s="102" t="s">
        <v>6</v>
      </c>
      <c r="F41" s="105" t="s">
        <v>6</v>
      </c>
    </row>
    <row r="42" spans="1:6" ht="15" customHeight="1">
      <c r="A42" s="107" t="s">
        <v>120</v>
      </c>
      <c r="B42" s="101" t="s">
        <v>121</v>
      </c>
      <c r="C42" s="67">
        <v>1526.2</v>
      </c>
      <c r="D42" s="107" t="s">
        <v>120</v>
      </c>
      <c r="E42" s="107" t="s">
        <v>6</v>
      </c>
      <c r="F42" s="67">
        <v>1526.2</v>
      </c>
    </row>
    <row r="43" spans="1:6" ht="15" customHeight="1">
      <c r="A43" s="109" t="s">
        <v>122</v>
      </c>
      <c r="B43" s="109"/>
      <c r="C43" s="109"/>
      <c r="D43" s="110" t="s">
        <v>6</v>
      </c>
      <c r="E43" s="111" t="s">
        <v>6</v>
      </c>
      <c r="F43" s="110" t="s">
        <v>6</v>
      </c>
    </row>
  </sheetData>
  <sheetProtection/>
  <mergeCells count="90">
    <mergeCell ref="A1:F1"/>
    <mergeCell ref="A4:C4"/>
    <mergeCell ref="D4:F4"/>
    <mergeCell ref="D30:E30"/>
    <mergeCell ref="D31:E31"/>
    <mergeCell ref="D32:E32"/>
    <mergeCell ref="D33:E33"/>
    <mergeCell ref="D34:E34"/>
    <mergeCell ref="D35:E35"/>
    <mergeCell ref="D36:E36"/>
    <mergeCell ref="D37:E37"/>
    <mergeCell ref="D38:E38"/>
    <mergeCell ref="D39:E39"/>
    <mergeCell ref="D40:E40"/>
    <mergeCell ref="D41:E41"/>
    <mergeCell ref="D42:E42"/>
    <mergeCell ref="A43:C43"/>
  </mergeCells>
  <printOptions horizontalCentered="1"/>
  <pageMargins left="0.16" right="0.16"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17"/>
  <sheetViews>
    <sheetView workbookViewId="0" topLeftCell="A1">
      <selection activeCell="I13" sqref="I13"/>
    </sheetView>
  </sheetViews>
  <sheetFormatPr defaultColWidth="9.140625" defaultRowHeight="12.75"/>
  <cols>
    <col min="1" max="3" width="3.140625" style="0" customWidth="1"/>
    <col min="4" max="4" width="27.00390625" style="0" customWidth="1"/>
    <col min="5" max="6" width="17.140625" style="0" customWidth="1"/>
    <col min="7" max="7" width="14.57421875" style="0" customWidth="1"/>
    <col min="8" max="11" width="12.57421875" style="0" customWidth="1"/>
    <col min="12" max="12" width="9.7109375" style="0" bestFit="1" customWidth="1"/>
  </cols>
  <sheetData>
    <row r="1" ht="27">
      <c r="G1" s="69" t="s">
        <v>123</v>
      </c>
    </row>
    <row r="2" ht="14.25">
      <c r="K2" s="82" t="s">
        <v>124</v>
      </c>
    </row>
    <row r="3" spans="1:11" ht="14.25">
      <c r="A3" s="70" t="s">
        <v>2</v>
      </c>
      <c r="G3" s="71" t="s">
        <v>3</v>
      </c>
      <c r="K3" s="82" t="s">
        <v>4</v>
      </c>
    </row>
    <row r="4" spans="1:11" s="68" customFormat="1" ht="15" customHeight="1">
      <c r="A4" s="87" t="s">
        <v>8</v>
      </c>
      <c r="B4" s="87" t="s">
        <v>6</v>
      </c>
      <c r="C4" s="87" t="s">
        <v>6</v>
      </c>
      <c r="D4" s="87" t="s">
        <v>6</v>
      </c>
      <c r="E4" s="88" t="s">
        <v>91</v>
      </c>
      <c r="F4" s="88" t="s">
        <v>125</v>
      </c>
      <c r="G4" s="88" t="s">
        <v>126</v>
      </c>
      <c r="H4" s="88" t="s">
        <v>127</v>
      </c>
      <c r="I4" s="88" t="s">
        <v>128</v>
      </c>
      <c r="J4" s="88" t="s">
        <v>129</v>
      </c>
      <c r="K4" s="88" t="s">
        <v>130</v>
      </c>
    </row>
    <row r="5" spans="1:11" s="68" customFormat="1" ht="15" customHeight="1">
      <c r="A5" s="88" t="s">
        <v>131</v>
      </c>
      <c r="B5" s="88" t="s">
        <v>6</v>
      </c>
      <c r="C5" s="88" t="s">
        <v>6</v>
      </c>
      <c r="D5" s="87" t="s">
        <v>132</v>
      </c>
      <c r="E5" s="88" t="s">
        <v>6</v>
      </c>
      <c r="F5" s="88" t="s">
        <v>6</v>
      </c>
      <c r="G5" s="88" t="s">
        <v>6</v>
      </c>
      <c r="H5" s="88" t="s">
        <v>6</v>
      </c>
      <c r="I5" s="88" t="s">
        <v>6</v>
      </c>
      <c r="J5" s="88" t="s">
        <v>6</v>
      </c>
      <c r="K5" s="88" t="s">
        <v>133</v>
      </c>
    </row>
    <row r="6" spans="1:11" s="68" customFormat="1" ht="15" customHeight="1">
      <c r="A6" s="88" t="s">
        <v>6</v>
      </c>
      <c r="B6" s="88" t="s">
        <v>6</v>
      </c>
      <c r="C6" s="88" t="s">
        <v>6</v>
      </c>
      <c r="D6" s="87" t="s">
        <v>6</v>
      </c>
      <c r="E6" s="88" t="s">
        <v>6</v>
      </c>
      <c r="F6" s="88" t="s">
        <v>6</v>
      </c>
      <c r="G6" s="88" t="s">
        <v>6</v>
      </c>
      <c r="H6" s="88" t="s">
        <v>6</v>
      </c>
      <c r="I6" s="88" t="s">
        <v>6</v>
      </c>
      <c r="J6" s="88" t="s">
        <v>6</v>
      </c>
      <c r="K6" s="88" t="s">
        <v>6</v>
      </c>
    </row>
    <row r="7" spans="1:11" s="68" customFormat="1" ht="15" customHeight="1">
      <c r="A7" s="88" t="s">
        <v>6</v>
      </c>
      <c r="B7" s="88" t="s">
        <v>6</v>
      </c>
      <c r="C7" s="88" t="s">
        <v>6</v>
      </c>
      <c r="D7" s="87" t="s">
        <v>6</v>
      </c>
      <c r="E7" s="88" t="s">
        <v>6</v>
      </c>
      <c r="F7" s="88" t="s">
        <v>6</v>
      </c>
      <c r="G7" s="88" t="s">
        <v>6</v>
      </c>
      <c r="H7" s="88" t="s">
        <v>6</v>
      </c>
      <c r="I7" s="88" t="s">
        <v>6</v>
      </c>
      <c r="J7" s="88" t="s">
        <v>6</v>
      </c>
      <c r="K7" s="88" t="s">
        <v>6</v>
      </c>
    </row>
    <row r="8" spans="1:11" s="68" customFormat="1" ht="15" customHeight="1">
      <c r="A8" s="87" t="s">
        <v>134</v>
      </c>
      <c r="B8" s="87" t="s">
        <v>135</v>
      </c>
      <c r="C8" s="87" t="s">
        <v>136</v>
      </c>
      <c r="D8" s="87" t="s">
        <v>13</v>
      </c>
      <c r="E8" s="88" t="s">
        <v>17</v>
      </c>
      <c r="F8" s="88" t="s">
        <v>14</v>
      </c>
      <c r="G8" s="88" t="s">
        <v>24</v>
      </c>
      <c r="H8" s="88" t="s">
        <v>28</v>
      </c>
      <c r="I8" s="88" t="s">
        <v>32</v>
      </c>
      <c r="J8" s="88" t="s">
        <v>36</v>
      </c>
      <c r="K8" s="88" t="s">
        <v>40</v>
      </c>
    </row>
    <row r="9" spans="1:11" s="68" customFormat="1" ht="15" customHeight="1">
      <c r="A9" s="87" t="s">
        <v>6</v>
      </c>
      <c r="B9" s="87" t="s">
        <v>6</v>
      </c>
      <c r="C9" s="87" t="s">
        <v>6</v>
      </c>
      <c r="D9" s="87" t="s">
        <v>137</v>
      </c>
      <c r="E9" s="89">
        <v>1526.2</v>
      </c>
      <c r="F9" s="89">
        <v>1526.2</v>
      </c>
      <c r="G9" s="89"/>
      <c r="H9" s="89"/>
      <c r="I9" s="89"/>
      <c r="J9" s="89"/>
      <c r="K9" s="89"/>
    </row>
    <row r="10" spans="1:11" s="68" customFormat="1" ht="15" customHeight="1">
      <c r="A10" s="90" t="s">
        <v>138</v>
      </c>
      <c r="B10" s="90" t="s">
        <v>6</v>
      </c>
      <c r="C10" s="90" t="s">
        <v>6</v>
      </c>
      <c r="D10" s="90" t="s">
        <v>139</v>
      </c>
      <c r="E10" s="89">
        <v>392</v>
      </c>
      <c r="F10" s="89">
        <v>392</v>
      </c>
      <c r="G10" s="89"/>
      <c r="H10" s="89"/>
      <c r="I10" s="89"/>
      <c r="J10" s="89"/>
      <c r="K10" s="89"/>
    </row>
    <row r="11" spans="1:11" s="68" customFormat="1" ht="15" customHeight="1">
      <c r="A11" s="90" t="s">
        <v>140</v>
      </c>
      <c r="B11" s="90" t="s">
        <v>6</v>
      </c>
      <c r="C11" s="90" t="s">
        <v>6</v>
      </c>
      <c r="D11" s="90" t="s">
        <v>141</v>
      </c>
      <c r="E11" s="89">
        <v>118.3</v>
      </c>
      <c r="F11" s="89">
        <v>118.3</v>
      </c>
      <c r="G11" s="89"/>
      <c r="H11" s="89"/>
      <c r="I11" s="89"/>
      <c r="J11" s="89"/>
      <c r="K11" s="89"/>
    </row>
    <row r="12" spans="1:11" ht="15" customHeight="1">
      <c r="A12" s="91" t="s">
        <v>142</v>
      </c>
      <c r="B12" s="91" t="s">
        <v>6</v>
      </c>
      <c r="C12" s="91" t="s">
        <v>6</v>
      </c>
      <c r="D12" s="91" t="s">
        <v>143</v>
      </c>
      <c r="E12" s="92">
        <v>282.4</v>
      </c>
      <c r="F12" s="92">
        <v>282.4</v>
      </c>
      <c r="G12" s="92"/>
      <c r="H12" s="92"/>
      <c r="I12" s="92"/>
      <c r="J12" s="92"/>
      <c r="K12" s="92"/>
    </row>
    <row r="13" spans="1:11" ht="15" customHeight="1">
      <c r="A13" s="91" t="s">
        <v>144</v>
      </c>
      <c r="B13" s="91" t="s">
        <v>6</v>
      </c>
      <c r="C13" s="91" t="s">
        <v>6</v>
      </c>
      <c r="D13" s="91" t="s">
        <v>145</v>
      </c>
      <c r="E13" s="92">
        <v>733.5</v>
      </c>
      <c r="F13" s="92">
        <v>733.5</v>
      </c>
      <c r="G13" s="92"/>
      <c r="H13" s="92"/>
      <c r="I13" s="92"/>
      <c r="J13" s="92"/>
      <c r="K13" s="92"/>
    </row>
    <row r="14" spans="1:11" ht="15" customHeight="1">
      <c r="A14" s="91" t="s">
        <v>6</v>
      </c>
      <c r="B14" s="91" t="s">
        <v>6</v>
      </c>
      <c r="C14" s="91" t="s">
        <v>6</v>
      </c>
      <c r="D14" s="91" t="s">
        <v>6</v>
      </c>
      <c r="E14" s="93" t="s">
        <v>6</v>
      </c>
      <c r="F14" s="93" t="s">
        <v>6</v>
      </c>
      <c r="G14" s="93" t="s">
        <v>6</v>
      </c>
      <c r="H14" s="93" t="s">
        <v>6</v>
      </c>
      <c r="I14" s="93" t="s">
        <v>6</v>
      </c>
      <c r="J14" s="93" t="s">
        <v>6</v>
      </c>
      <c r="K14" s="93" t="s">
        <v>6</v>
      </c>
    </row>
    <row r="15" spans="1:11" ht="15" customHeight="1">
      <c r="A15" s="91" t="s">
        <v>6</v>
      </c>
      <c r="B15" s="91" t="s">
        <v>6</v>
      </c>
      <c r="C15" s="91" t="s">
        <v>6</v>
      </c>
      <c r="D15" s="91" t="s">
        <v>6</v>
      </c>
      <c r="E15" s="93" t="s">
        <v>6</v>
      </c>
      <c r="F15" s="93" t="s">
        <v>6</v>
      </c>
      <c r="G15" s="93" t="s">
        <v>6</v>
      </c>
      <c r="H15" s="93" t="s">
        <v>6</v>
      </c>
      <c r="I15" s="93" t="s">
        <v>6</v>
      </c>
      <c r="J15" s="93" t="s">
        <v>6</v>
      </c>
      <c r="K15" s="93" t="s">
        <v>6</v>
      </c>
    </row>
    <row r="16" ht="14.25">
      <c r="A16" s="94" t="s">
        <v>146</v>
      </c>
    </row>
    <row r="17" ht="14.25">
      <c r="G17" s="71"/>
    </row>
  </sheetData>
  <sheetProtection/>
  <mergeCells count="68">
    <mergeCell ref="A4:D4"/>
    <mergeCell ref="A10:C10"/>
    <mergeCell ref="A11:C11"/>
    <mergeCell ref="A12:C12"/>
    <mergeCell ref="A13:C13"/>
    <mergeCell ref="A14:C14"/>
    <mergeCell ref="A15:C15"/>
    <mergeCell ref="A8:A9"/>
    <mergeCell ref="B8:B9"/>
    <mergeCell ref="C8:C9"/>
    <mergeCell ref="D5:D7"/>
    <mergeCell ref="E4:E7"/>
    <mergeCell ref="F4:F7"/>
    <mergeCell ref="G4:G7"/>
    <mergeCell ref="H4:H7"/>
    <mergeCell ref="I4:I7"/>
    <mergeCell ref="J4:J7"/>
    <mergeCell ref="K4:K7"/>
    <mergeCell ref="A5:C7"/>
  </mergeCells>
  <printOptions horizontalCentered="1"/>
  <pageMargins left="0.16" right="0.16"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5"/>
  <sheetViews>
    <sheetView workbookViewId="0" topLeftCell="A1">
      <selection activeCell="H21" sqref="H21"/>
    </sheetView>
  </sheetViews>
  <sheetFormatPr defaultColWidth="9.140625" defaultRowHeight="12.75"/>
  <cols>
    <col min="1" max="3" width="3.140625" style="0" customWidth="1"/>
    <col min="4" max="4" width="30.28125" style="0" customWidth="1"/>
    <col min="5" max="5" width="16.140625" style="0" customWidth="1"/>
    <col min="6" max="7" width="17.140625" style="0" customWidth="1"/>
    <col min="8" max="10" width="12.28125" style="0" customWidth="1"/>
    <col min="11" max="11" width="9.7109375" style="0" bestFit="1" customWidth="1"/>
  </cols>
  <sheetData>
    <row r="1" ht="27">
      <c r="F1" s="69" t="s">
        <v>147</v>
      </c>
    </row>
    <row r="2" ht="14.25">
      <c r="J2" s="82" t="s">
        <v>148</v>
      </c>
    </row>
    <row r="3" spans="1:10" ht="14.25">
      <c r="A3" s="70" t="s">
        <v>2</v>
      </c>
      <c r="F3" s="71" t="s">
        <v>3</v>
      </c>
      <c r="J3" s="82" t="s">
        <v>4</v>
      </c>
    </row>
    <row r="4" spans="1:10" s="68" customFormat="1" ht="15" customHeight="1">
      <c r="A4" s="72" t="s">
        <v>8</v>
      </c>
      <c r="B4" s="73" t="s">
        <v>6</v>
      </c>
      <c r="C4" s="73" t="s">
        <v>6</v>
      </c>
      <c r="D4" s="73" t="s">
        <v>6</v>
      </c>
      <c r="E4" s="74" t="s">
        <v>93</v>
      </c>
      <c r="F4" s="74" t="s">
        <v>149</v>
      </c>
      <c r="G4" s="74" t="s">
        <v>150</v>
      </c>
      <c r="H4" s="74" t="s">
        <v>151</v>
      </c>
      <c r="I4" s="74" t="s">
        <v>152</v>
      </c>
      <c r="J4" s="83" t="s">
        <v>153</v>
      </c>
    </row>
    <row r="5" spans="1:10" s="68" customFormat="1" ht="15" customHeight="1">
      <c r="A5" s="75" t="s">
        <v>131</v>
      </c>
      <c r="B5" s="76" t="s">
        <v>6</v>
      </c>
      <c r="C5" s="76" t="s">
        <v>6</v>
      </c>
      <c r="D5" s="77" t="s">
        <v>132</v>
      </c>
      <c r="E5" s="76" t="s">
        <v>6</v>
      </c>
      <c r="F5" s="76" t="s">
        <v>6</v>
      </c>
      <c r="G5" s="76" t="s">
        <v>6</v>
      </c>
      <c r="H5" s="76" t="s">
        <v>6</v>
      </c>
      <c r="I5" s="76" t="s">
        <v>6</v>
      </c>
      <c r="J5" s="84" t="s">
        <v>6</v>
      </c>
    </row>
    <row r="6" spans="1:10" s="68" customFormat="1" ht="15" customHeight="1">
      <c r="A6" s="75" t="s">
        <v>6</v>
      </c>
      <c r="B6" s="76" t="s">
        <v>6</v>
      </c>
      <c r="C6" s="76" t="s">
        <v>6</v>
      </c>
      <c r="D6" s="77" t="s">
        <v>6</v>
      </c>
      <c r="E6" s="76" t="s">
        <v>6</v>
      </c>
      <c r="F6" s="76" t="s">
        <v>6</v>
      </c>
      <c r="G6" s="76" t="s">
        <v>6</v>
      </c>
      <c r="H6" s="76" t="s">
        <v>6</v>
      </c>
      <c r="I6" s="76" t="s">
        <v>6</v>
      </c>
      <c r="J6" s="84" t="s">
        <v>6</v>
      </c>
    </row>
    <row r="7" spans="1:10" s="68" customFormat="1" ht="15" customHeight="1">
      <c r="A7" s="75" t="s">
        <v>6</v>
      </c>
      <c r="B7" s="76" t="s">
        <v>6</v>
      </c>
      <c r="C7" s="76" t="s">
        <v>6</v>
      </c>
      <c r="D7" s="77" t="s">
        <v>6</v>
      </c>
      <c r="E7" s="76" t="s">
        <v>6</v>
      </c>
      <c r="F7" s="76" t="s">
        <v>6</v>
      </c>
      <c r="G7" s="76" t="s">
        <v>6</v>
      </c>
      <c r="H7" s="76" t="s">
        <v>6</v>
      </c>
      <c r="I7" s="76" t="s">
        <v>6</v>
      </c>
      <c r="J7" s="84" t="s">
        <v>6</v>
      </c>
    </row>
    <row r="8" spans="1:10" s="68" customFormat="1" ht="15" customHeight="1">
      <c r="A8" s="78" t="s">
        <v>134</v>
      </c>
      <c r="B8" s="77" t="s">
        <v>135</v>
      </c>
      <c r="C8" s="77" t="s">
        <v>136</v>
      </c>
      <c r="D8" s="77" t="s">
        <v>13</v>
      </c>
      <c r="E8" s="76" t="s">
        <v>17</v>
      </c>
      <c r="F8" s="76" t="s">
        <v>14</v>
      </c>
      <c r="G8" s="76" t="s">
        <v>24</v>
      </c>
      <c r="H8" s="76" t="s">
        <v>28</v>
      </c>
      <c r="I8" s="76" t="s">
        <v>32</v>
      </c>
      <c r="J8" s="84" t="s">
        <v>36</v>
      </c>
    </row>
    <row r="9" spans="1:10" s="68" customFormat="1" ht="15" customHeight="1">
      <c r="A9" s="78" t="s">
        <v>6</v>
      </c>
      <c r="B9" s="77" t="s">
        <v>6</v>
      </c>
      <c r="C9" s="77" t="s">
        <v>6</v>
      </c>
      <c r="D9" s="77" t="s">
        <v>137</v>
      </c>
      <c r="E9" s="79">
        <v>1267.67</v>
      </c>
      <c r="F9" s="79">
        <v>995.05</v>
      </c>
      <c r="G9" s="79">
        <v>272.62</v>
      </c>
      <c r="H9" s="79"/>
      <c r="I9" s="79"/>
      <c r="J9" s="85"/>
    </row>
    <row r="10" spans="1:10" ht="15" customHeight="1">
      <c r="A10" s="45" t="s">
        <v>138</v>
      </c>
      <c r="B10" s="46" t="s">
        <v>6</v>
      </c>
      <c r="C10" s="46" t="s">
        <v>6</v>
      </c>
      <c r="D10" s="46" t="s">
        <v>139</v>
      </c>
      <c r="E10" s="80">
        <v>286.3</v>
      </c>
      <c r="F10" s="80">
        <v>258.3</v>
      </c>
      <c r="G10" s="80">
        <v>28</v>
      </c>
      <c r="H10" s="80"/>
      <c r="I10" s="80"/>
      <c r="J10" s="86"/>
    </row>
    <row r="11" spans="1:10" ht="15" customHeight="1">
      <c r="A11" s="45" t="s">
        <v>140</v>
      </c>
      <c r="B11" s="46" t="s">
        <v>6</v>
      </c>
      <c r="C11" s="46" t="s">
        <v>6</v>
      </c>
      <c r="D11" s="46" t="s">
        <v>141</v>
      </c>
      <c r="E11" s="80">
        <v>102.8</v>
      </c>
      <c r="F11" s="80">
        <v>102.8</v>
      </c>
      <c r="G11" s="80">
        <v>0</v>
      </c>
      <c r="H11" s="80"/>
      <c r="I11" s="80"/>
      <c r="J11" s="86"/>
    </row>
    <row r="12" spans="1:10" ht="15" customHeight="1">
      <c r="A12" s="45" t="s">
        <v>142</v>
      </c>
      <c r="B12" s="46" t="s">
        <v>6</v>
      </c>
      <c r="C12" s="46" t="s">
        <v>6</v>
      </c>
      <c r="D12" s="46" t="s">
        <v>143</v>
      </c>
      <c r="E12" s="80">
        <v>232.17</v>
      </c>
      <c r="F12" s="80">
        <v>158.55</v>
      </c>
      <c r="G12" s="80">
        <v>73.62</v>
      </c>
      <c r="H12" s="80"/>
      <c r="I12" s="80"/>
      <c r="J12" s="86"/>
    </row>
    <row r="13" spans="1:10" ht="15" customHeight="1">
      <c r="A13" s="45" t="s">
        <v>144</v>
      </c>
      <c r="B13" s="46" t="s">
        <v>6</v>
      </c>
      <c r="C13" s="46" t="s">
        <v>6</v>
      </c>
      <c r="D13" s="46" t="s">
        <v>145</v>
      </c>
      <c r="E13" s="80">
        <v>646.4</v>
      </c>
      <c r="F13" s="80">
        <v>475.4</v>
      </c>
      <c r="G13" s="80">
        <v>171</v>
      </c>
      <c r="H13" s="80"/>
      <c r="I13" s="80"/>
      <c r="J13" s="86"/>
    </row>
    <row r="14" ht="13.5">
      <c r="A14" s="81" t="s">
        <v>154</v>
      </c>
    </row>
    <row r="15" ht="14.25">
      <c r="F15" s="71"/>
    </row>
  </sheetData>
  <sheetProtection/>
  <mergeCells count="58">
    <mergeCell ref="A4:D4"/>
    <mergeCell ref="A10:C10"/>
    <mergeCell ref="A11:C11"/>
    <mergeCell ref="A12:C12"/>
    <mergeCell ref="A13:C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38"/>
  <sheetViews>
    <sheetView workbookViewId="0" topLeftCell="A1">
      <selection activeCell="H27" sqref="H27:J27"/>
    </sheetView>
  </sheetViews>
  <sheetFormatPr defaultColWidth="10.28125" defaultRowHeight="12.75"/>
  <cols>
    <col min="1" max="1" width="10.28125" style="54" customWidth="1"/>
    <col min="2" max="2" width="14.7109375" style="54" customWidth="1"/>
    <col min="3" max="3" width="4.57421875" style="54" customWidth="1"/>
    <col min="4" max="4" width="8.7109375" style="54" customWidth="1"/>
    <col min="5" max="5" width="1.57421875" style="54" customWidth="1"/>
    <col min="6" max="6" width="25.00390625" style="54" customWidth="1"/>
    <col min="7" max="7" width="5.00390625" style="54" customWidth="1"/>
    <col min="8" max="8" width="7.7109375" style="54" customWidth="1"/>
    <col min="9" max="9" width="2.7109375" style="54" customWidth="1"/>
    <col min="10" max="10" width="0.5625" style="54" hidden="1" customWidth="1"/>
    <col min="11" max="11" width="11.57421875" style="54" customWidth="1"/>
    <col min="12" max="12" width="11.421875" style="54" customWidth="1"/>
    <col min="13" max="255" width="10.28125" style="54" customWidth="1"/>
  </cols>
  <sheetData>
    <row r="1" spans="1:12" s="54" customFormat="1" ht="27" customHeight="1">
      <c r="A1" s="55" t="s">
        <v>155</v>
      </c>
      <c r="B1" s="55"/>
      <c r="C1" s="55"/>
      <c r="D1" s="55"/>
      <c r="E1" s="55"/>
      <c r="F1" s="55"/>
      <c r="G1" s="55"/>
      <c r="H1" s="55"/>
      <c r="I1" s="55"/>
      <c r="J1" s="55"/>
      <c r="K1" s="55"/>
      <c r="L1" s="55"/>
    </row>
    <row r="2" spans="1:12" s="54" customFormat="1" ht="13.5">
      <c r="A2" s="56"/>
      <c r="B2" s="57"/>
      <c r="C2" s="57"/>
      <c r="D2" s="57"/>
      <c r="E2" s="57"/>
      <c r="F2" s="57"/>
      <c r="G2" s="57"/>
      <c r="H2" s="57"/>
      <c r="I2" s="57"/>
      <c r="J2" s="64" t="s">
        <v>156</v>
      </c>
      <c r="K2" s="64"/>
      <c r="L2" s="64"/>
    </row>
    <row r="3" spans="1:12" s="54" customFormat="1" ht="13.5">
      <c r="A3" s="58" t="s">
        <v>2</v>
      </c>
      <c r="B3" s="58"/>
      <c r="C3" s="58"/>
      <c r="D3" s="58"/>
      <c r="E3" s="59"/>
      <c r="F3" s="59"/>
      <c r="G3" s="59"/>
      <c r="H3" s="59"/>
      <c r="I3" s="59"/>
      <c r="J3" s="65" t="s">
        <v>4</v>
      </c>
      <c r="K3" s="65"/>
      <c r="L3" s="65"/>
    </row>
    <row r="4" spans="1:12" s="54" customFormat="1" ht="15.75" customHeight="1">
      <c r="A4" s="6" t="s">
        <v>157</v>
      </c>
      <c r="B4" s="6"/>
      <c r="C4" s="6"/>
      <c r="D4" s="6"/>
      <c r="E4" s="6"/>
      <c r="F4" s="6" t="s">
        <v>158</v>
      </c>
      <c r="G4" s="6"/>
      <c r="H4" s="6"/>
      <c r="I4" s="6"/>
      <c r="J4" s="6"/>
      <c r="K4" s="6"/>
      <c r="L4" s="6"/>
    </row>
    <row r="5" spans="1:12" s="54" customFormat="1" ht="15.75" customHeight="1">
      <c r="A5" s="6" t="s">
        <v>8</v>
      </c>
      <c r="B5" s="6"/>
      <c r="C5" s="6" t="s">
        <v>159</v>
      </c>
      <c r="D5" s="6" t="s">
        <v>10</v>
      </c>
      <c r="E5" s="6"/>
      <c r="F5" s="6" t="s">
        <v>8</v>
      </c>
      <c r="G5" s="6" t="s">
        <v>159</v>
      </c>
      <c r="H5" s="6" t="s">
        <v>137</v>
      </c>
      <c r="I5" s="6"/>
      <c r="J5" s="6"/>
      <c r="K5" s="6" t="s">
        <v>160</v>
      </c>
      <c r="L5" s="6" t="s">
        <v>161</v>
      </c>
    </row>
    <row r="6" spans="1:12" s="54" customFormat="1" ht="27" customHeight="1">
      <c r="A6" s="6"/>
      <c r="B6" s="6"/>
      <c r="C6" s="6"/>
      <c r="D6" s="6"/>
      <c r="E6" s="6"/>
      <c r="F6" s="6"/>
      <c r="G6" s="6"/>
      <c r="H6" s="6"/>
      <c r="I6" s="6"/>
      <c r="J6" s="6"/>
      <c r="K6" s="6"/>
      <c r="L6" s="6"/>
    </row>
    <row r="7" spans="1:12" s="54" customFormat="1" ht="15.75" customHeight="1">
      <c r="A7" s="6" t="s">
        <v>13</v>
      </c>
      <c r="B7" s="6"/>
      <c r="C7" s="6"/>
      <c r="D7" s="6">
        <v>1</v>
      </c>
      <c r="E7" s="6"/>
      <c r="F7" s="6" t="s">
        <v>13</v>
      </c>
      <c r="G7" s="6"/>
      <c r="H7" s="6">
        <v>2</v>
      </c>
      <c r="I7" s="6"/>
      <c r="J7" s="6"/>
      <c r="K7" s="6">
        <v>3</v>
      </c>
      <c r="L7" s="6">
        <v>4</v>
      </c>
    </row>
    <row r="8" spans="1:12" s="54" customFormat="1" ht="15.75" customHeight="1">
      <c r="A8" s="8" t="s">
        <v>162</v>
      </c>
      <c r="B8" s="8"/>
      <c r="C8" s="6">
        <v>1</v>
      </c>
      <c r="D8" s="9">
        <v>1526.2</v>
      </c>
      <c r="E8" s="9"/>
      <c r="F8" s="8" t="s">
        <v>18</v>
      </c>
      <c r="G8" s="6">
        <v>31</v>
      </c>
      <c r="H8" s="9"/>
      <c r="I8" s="9"/>
      <c r="J8" s="9"/>
      <c r="K8" s="9"/>
      <c r="L8" s="9"/>
    </row>
    <row r="9" spans="1:12" s="54" customFormat="1" ht="15.75" customHeight="1">
      <c r="A9" s="60" t="s">
        <v>163</v>
      </c>
      <c r="B9" s="60"/>
      <c r="C9" s="6">
        <v>2</v>
      </c>
      <c r="D9" s="9"/>
      <c r="E9" s="9"/>
      <c r="F9" s="8" t="s">
        <v>21</v>
      </c>
      <c r="G9" s="6">
        <v>32</v>
      </c>
      <c r="H9" s="9"/>
      <c r="I9" s="9"/>
      <c r="J9" s="9"/>
      <c r="K9" s="9"/>
      <c r="L9" s="9"/>
    </row>
    <row r="10" spans="1:12" s="54" customFormat="1" ht="15.75" customHeight="1">
      <c r="A10" s="8"/>
      <c r="B10" s="8"/>
      <c r="C10" s="6">
        <v>3</v>
      </c>
      <c r="D10" s="9"/>
      <c r="E10" s="9"/>
      <c r="F10" s="8" t="s">
        <v>25</v>
      </c>
      <c r="G10" s="6">
        <v>33</v>
      </c>
      <c r="H10" s="9"/>
      <c r="I10" s="9"/>
      <c r="J10" s="9"/>
      <c r="K10" s="9"/>
      <c r="L10" s="9"/>
    </row>
    <row r="11" spans="1:12" s="54" customFormat="1" ht="15.75" customHeight="1">
      <c r="A11" s="8"/>
      <c r="B11" s="8"/>
      <c r="C11" s="6">
        <v>4</v>
      </c>
      <c r="D11" s="9"/>
      <c r="E11" s="9"/>
      <c r="F11" s="8" t="s">
        <v>29</v>
      </c>
      <c r="G11" s="6">
        <v>34</v>
      </c>
      <c r="H11" s="9"/>
      <c r="I11" s="9"/>
      <c r="J11" s="9"/>
      <c r="K11" s="9"/>
      <c r="L11" s="9"/>
    </row>
    <row r="12" spans="1:12" s="54" customFormat="1" ht="15.75" customHeight="1">
      <c r="A12" s="8"/>
      <c r="B12" s="8"/>
      <c r="C12" s="6">
        <v>5</v>
      </c>
      <c r="D12" s="9"/>
      <c r="E12" s="9"/>
      <c r="F12" s="8" t="s">
        <v>33</v>
      </c>
      <c r="G12" s="6">
        <v>35</v>
      </c>
      <c r="H12" s="9"/>
      <c r="I12" s="9"/>
      <c r="J12" s="9"/>
      <c r="K12" s="9"/>
      <c r="L12" s="9"/>
    </row>
    <row r="13" spans="1:12" s="54" customFormat="1" ht="15.75" customHeight="1">
      <c r="A13" s="8"/>
      <c r="B13" s="8"/>
      <c r="C13" s="6">
        <v>6</v>
      </c>
      <c r="D13" s="9"/>
      <c r="E13" s="9"/>
      <c r="F13" s="8" t="s">
        <v>37</v>
      </c>
      <c r="G13" s="6">
        <v>36</v>
      </c>
      <c r="H13" s="9"/>
      <c r="I13" s="9"/>
      <c r="J13" s="9"/>
      <c r="K13" s="9"/>
      <c r="L13" s="9"/>
    </row>
    <row r="14" spans="1:12" s="54" customFormat="1" ht="15.75" customHeight="1">
      <c r="A14" s="8"/>
      <c r="B14" s="8"/>
      <c r="C14" s="6">
        <v>7</v>
      </c>
      <c r="D14" s="9"/>
      <c r="E14" s="9"/>
      <c r="F14" s="8" t="s">
        <v>41</v>
      </c>
      <c r="G14" s="6">
        <v>37</v>
      </c>
      <c r="H14" s="9"/>
      <c r="I14" s="9"/>
      <c r="J14" s="9"/>
      <c r="K14" s="9"/>
      <c r="L14" s="9"/>
    </row>
    <row r="15" spans="1:12" s="54" customFormat="1" ht="15.75" customHeight="1">
      <c r="A15" s="8"/>
      <c r="B15" s="8"/>
      <c r="C15" s="6">
        <v>8</v>
      </c>
      <c r="D15" s="9"/>
      <c r="E15" s="9"/>
      <c r="F15" s="8" t="s">
        <v>44</v>
      </c>
      <c r="G15" s="6">
        <v>38</v>
      </c>
      <c r="H15" s="9"/>
      <c r="I15" s="9"/>
      <c r="J15" s="9"/>
      <c r="K15" s="9"/>
      <c r="L15" s="9"/>
    </row>
    <row r="16" spans="1:12" s="54" customFormat="1" ht="15.75" customHeight="1">
      <c r="A16" s="8"/>
      <c r="B16" s="8"/>
      <c r="C16" s="6">
        <v>9</v>
      </c>
      <c r="D16" s="9"/>
      <c r="E16" s="9"/>
      <c r="F16" s="60" t="s">
        <v>46</v>
      </c>
      <c r="G16" s="6">
        <v>39</v>
      </c>
      <c r="H16" s="9"/>
      <c r="I16" s="9"/>
      <c r="J16" s="9"/>
      <c r="K16" s="9"/>
      <c r="L16" s="9"/>
    </row>
    <row r="17" spans="1:12" s="54" customFormat="1" ht="15.75" customHeight="1">
      <c r="A17" s="8"/>
      <c r="B17" s="8"/>
      <c r="C17" s="6">
        <v>10</v>
      </c>
      <c r="D17" s="9"/>
      <c r="E17" s="9"/>
      <c r="F17" s="8" t="s">
        <v>49</v>
      </c>
      <c r="G17" s="6">
        <v>40</v>
      </c>
      <c r="H17" s="9"/>
      <c r="I17" s="9"/>
      <c r="J17" s="9"/>
      <c r="K17" s="9"/>
      <c r="L17" s="9"/>
    </row>
    <row r="18" spans="1:12" s="54" customFormat="1" ht="15.75" customHeight="1">
      <c r="A18" s="8"/>
      <c r="B18" s="8"/>
      <c r="C18" s="6">
        <v>11</v>
      </c>
      <c r="D18" s="9"/>
      <c r="E18" s="9"/>
      <c r="F18" s="8" t="s">
        <v>52</v>
      </c>
      <c r="G18" s="6">
        <v>41</v>
      </c>
      <c r="H18" s="9"/>
      <c r="I18" s="9"/>
      <c r="J18" s="9"/>
      <c r="K18" s="9"/>
      <c r="L18" s="9"/>
    </row>
    <row r="19" spans="1:12" s="54" customFormat="1" ht="15.75" customHeight="1">
      <c r="A19" s="8"/>
      <c r="B19" s="8"/>
      <c r="C19" s="6">
        <v>12</v>
      </c>
      <c r="D19" s="9"/>
      <c r="E19" s="9"/>
      <c r="F19" s="8" t="s">
        <v>56</v>
      </c>
      <c r="G19" s="6">
        <v>42</v>
      </c>
      <c r="H19" s="9">
        <f>K19+L19</f>
        <v>1267.67</v>
      </c>
      <c r="I19" s="9"/>
      <c r="J19" s="9"/>
      <c r="K19" s="9">
        <v>1267.67</v>
      </c>
      <c r="L19" s="9"/>
    </row>
    <row r="20" spans="1:12" s="54" customFormat="1" ht="15.75" customHeight="1">
      <c r="A20" s="8"/>
      <c r="B20" s="8"/>
      <c r="C20" s="6">
        <v>13</v>
      </c>
      <c r="D20" s="9"/>
      <c r="E20" s="9"/>
      <c r="F20" s="8" t="s">
        <v>59</v>
      </c>
      <c r="G20" s="6">
        <v>43</v>
      </c>
      <c r="H20" s="9"/>
      <c r="I20" s="9"/>
      <c r="J20" s="9"/>
      <c r="K20" s="9"/>
      <c r="L20" s="9"/>
    </row>
    <row r="21" spans="1:12" s="54" customFormat="1" ht="15.75" customHeight="1">
      <c r="A21" s="8"/>
      <c r="B21" s="8"/>
      <c r="C21" s="6">
        <v>14</v>
      </c>
      <c r="D21" s="9"/>
      <c r="E21" s="9"/>
      <c r="F21" s="8" t="s">
        <v>62</v>
      </c>
      <c r="G21" s="6">
        <v>44</v>
      </c>
      <c r="H21" s="9"/>
      <c r="I21" s="9"/>
      <c r="J21" s="9"/>
      <c r="K21" s="9"/>
      <c r="L21" s="9"/>
    </row>
    <row r="22" spans="1:12" s="54" customFormat="1" ht="15.75" customHeight="1">
      <c r="A22" s="8"/>
      <c r="B22" s="8"/>
      <c r="C22" s="6">
        <v>15</v>
      </c>
      <c r="D22" s="9"/>
      <c r="E22" s="9"/>
      <c r="F22" s="8" t="s">
        <v>65</v>
      </c>
      <c r="G22" s="6">
        <v>45</v>
      </c>
      <c r="H22" s="9"/>
      <c r="I22" s="9"/>
      <c r="J22" s="9"/>
      <c r="K22" s="9"/>
      <c r="L22" s="9"/>
    </row>
    <row r="23" spans="1:12" s="54" customFormat="1" ht="15.75" customHeight="1">
      <c r="A23" s="8"/>
      <c r="B23" s="8"/>
      <c r="C23" s="6">
        <v>16</v>
      </c>
      <c r="D23" s="9"/>
      <c r="E23" s="9"/>
      <c r="F23" s="8" t="s">
        <v>68</v>
      </c>
      <c r="G23" s="6">
        <v>46</v>
      </c>
      <c r="H23" s="9"/>
      <c r="I23" s="9"/>
      <c r="J23" s="9"/>
      <c r="K23" s="9"/>
      <c r="L23" s="9"/>
    </row>
    <row r="24" spans="1:12" s="54" customFormat="1" ht="15.75" customHeight="1">
      <c r="A24" s="8"/>
      <c r="B24" s="8"/>
      <c r="C24" s="6">
        <v>17</v>
      </c>
      <c r="D24" s="9"/>
      <c r="E24" s="9"/>
      <c r="F24" s="8" t="s">
        <v>71</v>
      </c>
      <c r="G24" s="6">
        <v>47</v>
      </c>
      <c r="H24" s="9"/>
      <c r="I24" s="9"/>
      <c r="J24" s="9"/>
      <c r="K24" s="9"/>
      <c r="L24" s="9"/>
    </row>
    <row r="25" spans="1:12" s="54" customFormat="1" ht="15.75" customHeight="1">
      <c r="A25" s="8"/>
      <c r="B25" s="8"/>
      <c r="C25" s="6">
        <v>18</v>
      </c>
      <c r="D25" s="9"/>
      <c r="E25" s="9"/>
      <c r="F25" s="8" t="s">
        <v>74</v>
      </c>
      <c r="G25" s="6">
        <v>48</v>
      </c>
      <c r="H25" s="9"/>
      <c r="I25" s="9"/>
      <c r="J25" s="9"/>
      <c r="K25" s="9"/>
      <c r="L25" s="9"/>
    </row>
    <row r="26" spans="1:12" s="54" customFormat="1" ht="15.75" customHeight="1">
      <c r="A26" s="8"/>
      <c r="B26" s="8"/>
      <c r="C26" s="6">
        <v>19</v>
      </c>
      <c r="D26" s="9"/>
      <c r="E26" s="9"/>
      <c r="F26" s="8" t="s">
        <v>77</v>
      </c>
      <c r="G26" s="6">
        <v>49</v>
      </c>
      <c r="H26" s="9"/>
      <c r="I26" s="9"/>
      <c r="J26" s="9"/>
      <c r="K26" s="9"/>
      <c r="L26" s="9"/>
    </row>
    <row r="27" spans="1:12" s="54" customFormat="1" ht="15.75" customHeight="1">
      <c r="A27" s="8"/>
      <c r="B27" s="8"/>
      <c r="C27" s="6">
        <v>20</v>
      </c>
      <c r="D27" s="9"/>
      <c r="E27" s="9"/>
      <c r="F27" s="8" t="s">
        <v>80</v>
      </c>
      <c r="G27" s="6">
        <v>50</v>
      </c>
      <c r="H27" s="9"/>
      <c r="I27" s="9"/>
      <c r="J27" s="9"/>
      <c r="K27" s="9"/>
      <c r="L27" s="9"/>
    </row>
    <row r="28" spans="1:12" s="54" customFormat="1" ht="15.75" customHeight="1">
      <c r="A28" s="8"/>
      <c r="B28" s="8"/>
      <c r="C28" s="6">
        <v>21</v>
      </c>
      <c r="D28" s="9"/>
      <c r="E28" s="9"/>
      <c r="F28" s="8" t="s">
        <v>83</v>
      </c>
      <c r="G28" s="6">
        <v>51</v>
      </c>
      <c r="H28" s="9"/>
      <c r="I28" s="9"/>
      <c r="J28" s="9"/>
      <c r="K28" s="9"/>
      <c r="L28" s="9"/>
    </row>
    <row r="29" spans="1:12" s="54" customFormat="1" ht="15.75" customHeight="1">
      <c r="A29" s="8"/>
      <c r="B29" s="8"/>
      <c r="C29" s="6">
        <v>22</v>
      </c>
      <c r="D29" s="9"/>
      <c r="E29" s="9"/>
      <c r="F29" s="8" t="s">
        <v>86</v>
      </c>
      <c r="G29" s="6">
        <v>52</v>
      </c>
      <c r="H29" s="9"/>
      <c r="I29" s="9"/>
      <c r="J29" s="9"/>
      <c r="K29" s="9"/>
      <c r="L29" s="9"/>
    </row>
    <row r="30" spans="1:12" s="54" customFormat="1" ht="15.75" customHeight="1">
      <c r="A30" s="8"/>
      <c r="B30" s="8"/>
      <c r="C30" s="6">
        <v>23</v>
      </c>
      <c r="D30" s="9"/>
      <c r="E30" s="9"/>
      <c r="F30" s="8" t="s">
        <v>89</v>
      </c>
      <c r="G30" s="6">
        <v>53</v>
      </c>
      <c r="H30" s="9"/>
      <c r="I30" s="9"/>
      <c r="J30" s="9"/>
      <c r="K30" s="9"/>
      <c r="L30" s="9"/>
    </row>
    <row r="31" spans="1:12" s="54" customFormat="1" ht="15.75" customHeight="1">
      <c r="A31" s="61" t="s">
        <v>91</v>
      </c>
      <c r="B31" s="61"/>
      <c r="C31" s="6">
        <v>24</v>
      </c>
      <c r="D31" s="9"/>
      <c r="E31" s="9"/>
      <c r="F31" s="61" t="s">
        <v>93</v>
      </c>
      <c r="G31" s="6">
        <v>54</v>
      </c>
      <c r="H31" s="9">
        <f>SUM(H19:H30)</f>
        <v>1267.67</v>
      </c>
      <c r="I31" s="9"/>
      <c r="J31" s="9"/>
      <c r="K31" s="9">
        <f>SUM(K19:K30)</f>
        <v>1267.67</v>
      </c>
      <c r="L31" s="9"/>
    </row>
    <row r="32" spans="1:12" s="54" customFormat="1" ht="15.75" customHeight="1">
      <c r="A32" s="60"/>
      <c r="B32" s="60"/>
      <c r="C32" s="6">
        <v>25</v>
      </c>
      <c r="D32" s="62"/>
      <c r="E32" s="62"/>
      <c r="F32" s="60"/>
      <c r="G32" s="6">
        <v>55</v>
      </c>
      <c r="H32" s="9"/>
      <c r="I32" s="9"/>
      <c r="J32" s="9"/>
      <c r="K32" s="62"/>
      <c r="L32" s="62"/>
    </row>
    <row r="33" spans="1:12" s="54" customFormat="1" ht="15.75" customHeight="1">
      <c r="A33" s="8" t="s">
        <v>164</v>
      </c>
      <c r="B33" s="8"/>
      <c r="C33" s="6">
        <v>26</v>
      </c>
      <c r="D33" s="9"/>
      <c r="E33" s="9"/>
      <c r="F33" s="8" t="s">
        <v>165</v>
      </c>
      <c r="G33" s="6">
        <v>56</v>
      </c>
      <c r="H33" s="9">
        <f>H34+H35</f>
        <v>258.53000000000003</v>
      </c>
      <c r="I33" s="9"/>
      <c r="J33" s="9"/>
      <c r="K33" s="66">
        <f>K34+K35</f>
        <v>258.53000000000003</v>
      </c>
      <c r="L33" s="66"/>
    </row>
    <row r="34" spans="1:12" s="54" customFormat="1" ht="15.75" customHeight="1">
      <c r="A34" s="8" t="s">
        <v>166</v>
      </c>
      <c r="B34" s="8"/>
      <c r="C34" s="6">
        <v>27</v>
      </c>
      <c r="D34" s="9"/>
      <c r="E34" s="9"/>
      <c r="F34" s="8" t="s">
        <v>167</v>
      </c>
      <c r="G34" s="6">
        <v>57</v>
      </c>
      <c r="H34" s="9">
        <f>K34+L34</f>
        <v>223.55</v>
      </c>
      <c r="I34" s="9"/>
      <c r="J34" s="9"/>
      <c r="K34" s="67">
        <v>223.55</v>
      </c>
      <c r="L34" s="9"/>
    </row>
    <row r="35" spans="1:12" s="54" customFormat="1" ht="15.75" customHeight="1">
      <c r="A35" s="8" t="s">
        <v>168</v>
      </c>
      <c r="B35" s="8"/>
      <c r="C35" s="6">
        <v>28</v>
      </c>
      <c r="D35" s="9"/>
      <c r="E35" s="9"/>
      <c r="F35" s="8" t="s">
        <v>169</v>
      </c>
      <c r="G35" s="6">
        <v>58</v>
      </c>
      <c r="H35" s="9">
        <f>K35+L35</f>
        <v>34.98</v>
      </c>
      <c r="I35" s="9"/>
      <c r="J35" s="9"/>
      <c r="K35" s="67">
        <v>34.98</v>
      </c>
      <c r="L35" s="9"/>
    </row>
    <row r="36" spans="1:12" s="54" customFormat="1" ht="15.75" customHeight="1">
      <c r="A36" s="8"/>
      <c r="B36" s="8"/>
      <c r="C36" s="6">
        <v>29</v>
      </c>
      <c r="D36" s="9"/>
      <c r="E36" s="9"/>
      <c r="F36" s="8"/>
      <c r="G36" s="6">
        <v>59</v>
      </c>
      <c r="H36" s="9"/>
      <c r="I36" s="9"/>
      <c r="J36" s="9"/>
      <c r="K36" s="9"/>
      <c r="L36" s="9"/>
    </row>
    <row r="37" spans="1:12" s="54" customFormat="1" ht="15.75" customHeight="1">
      <c r="A37" s="61" t="s">
        <v>120</v>
      </c>
      <c r="B37" s="61"/>
      <c r="C37" s="6">
        <v>30</v>
      </c>
      <c r="D37" s="9"/>
      <c r="E37" s="9"/>
      <c r="F37" s="61" t="s">
        <v>120</v>
      </c>
      <c r="G37" s="6">
        <v>60</v>
      </c>
      <c r="H37" s="9"/>
      <c r="I37" s="9"/>
      <c r="J37" s="9"/>
      <c r="K37" s="9"/>
      <c r="L37" s="9"/>
    </row>
    <row r="38" spans="1:12" s="54" customFormat="1" ht="13.5" customHeight="1">
      <c r="A38" s="63" t="s">
        <v>170</v>
      </c>
      <c r="B38" s="63"/>
      <c r="C38" s="63"/>
      <c r="D38" s="63"/>
      <c r="E38" s="63"/>
      <c r="F38" s="63"/>
      <c r="G38" s="63"/>
      <c r="H38" s="63"/>
      <c r="I38" s="63"/>
      <c r="J38" s="63"/>
      <c r="K38" s="63"/>
      <c r="L38" s="63"/>
    </row>
  </sheetData>
  <sheetProtection/>
  <mergeCells count="111">
    <mergeCell ref="A1:L1"/>
    <mergeCell ref="B2:D2"/>
    <mergeCell ref="F2:G2"/>
    <mergeCell ref="J2:L2"/>
    <mergeCell ref="A3:D3"/>
    <mergeCell ref="F3:G3"/>
    <mergeCell ref="J3:L3"/>
    <mergeCell ref="A4:E4"/>
    <mergeCell ref="F4:L4"/>
    <mergeCell ref="A7:B7"/>
    <mergeCell ref="D7:E7"/>
    <mergeCell ref="H7:J7"/>
    <mergeCell ref="A8:B8"/>
    <mergeCell ref="D8:E8"/>
    <mergeCell ref="H8:J8"/>
    <mergeCell ref="A9:B9"/>
    <mergeCell ref="D9:E9"/>
    <mergeCell ref="H9:J9"/>
    <mergeCell ref="A10:B10"/>
    <mergeCell ref="D10:E10"/>
    <mergeCell ref="H10:J10"/>
    <mergeCell ref="A11:B11"/>
    <mergeCell ref="D11:E11"/>
    <mergeCell ref="H11:J11"/>
    <mergeCell ref="A12:B12"/>
    <mergeCell ref="D12:E12"/>
    <mergeCell ref="H12:J12"/>
    <mergeCell ref="A13:B13"/>
    <mergeCell ref="D13:E13"/>
    <mergeCell ref="H13:J13"/>
    <mergeCell ref="A14:B14"/>
    <mergeCell ref="D14:E14"/>
    <mergeCell ref="H14:J14"/>
    <mergeCell ref="A15:B15"/>
    <mergeCell ref="D15:E15"/>
    <mergeCell ref="H15:J15"/>
    <mergeCell ref="A16:B16"/>
    <mergeCell ref="D16:E16"/>
    <mergeCell ref="H16:J16"/>
    <mergeCell ref="A17:B17"/>
    <mergeCell ref="D17:E17"/>
    <mergeCell ref="H17:J17"/>
    <mergeCell ref="A18:B18"/>
    <mergeCell ref="D18:E18"/>
    <mergeCell ref="H18:J18"/>
    <mergeCell ref="A19:B19"/>
    <mergeCell ref="D19:E19"/>
    <mergeCell ref="H19:J19"/>
    <mergeCell ref="A20:B20"/>
    <mergeCell ref="D20:E20"/>
    <mergeCell ref="H20:J20"/>
    <mergeCell ref="A21:B21"/>
    <mergeCell ref="D21:E21"/>
    <mergeCell ref="H21:J21"/>
    <mergeCell ref="A22:B22"/>
    <mergeCell ref="D22:E22"/>
    <mergeCell ref="H22:J22"/>
    <mergeCell ref="A23:B23"/>
    <mergeCell ref="D23:E23"/>
    <mergeCell ref="H23:J23"/>
    <mergeCell ref="A24:B24"/>
    <mergeCell ref="D24:E24"/>
    <mergeCell ref="H24:J24"/>
    <mergeCell ref="A25:B25"/>
    <mergeCell ref="D25:E25"/>
    <mergeCell ref="H25:J25"/>
    <mergeCell ref="A26:B26"/>
    <mergeCell ref="D26:E26"/>
    <mergeCell ref="H26:J26"/>
    <mergeCell ref="A27:B27"/>
    <mergeCell ref="D27:E27"/>
    <mergeCell ref="H27:J27"/>
    <mergeCell ref="A28:B28"/>
    <mergeCell ref="D28:E28"/>
    <mergeCell ref="H28:J28"/>
    <mergeCell ref="A29:B29"/>
    <mergeCell ref="D29:E29"/>
    <mergeCell ref="H29:J29"/>
    <mergeCell ref="A30:B30"/>
    <mergeCell ref="D30:E30"/>
    <mergeCell ref="H30:J30"/>
    <mergeCell ref="A31:B31"/>
    <mergeCell ref="D31:E31"/>
    <mergeCell ref="H31:J31"/>
    <mergeCell ref="A32:B32"/>
    <mergeCell ref="D32:E32"/>
    <mergeCell ref="H32:J32"/>
    <mergeCell ref="A33:B33"/>
    <mergeCell ref="D33:E33"/>
    <mergeCell ref="H33:J33"/>
    <mergeCell ref="A34:B34"/>
    <mergeCell ref="D34:E34"/>
    <mergeCell ref="H34:J34"/>
    <mergeCell ref="A35:B35"/>
    <mergeCell ref="D35:E35"/>
    <mergeCell ref="H35:J35"/>
    <mergeCell ref="A36:B36"/>
    <mergeCell ref="D36:E36"/>
    <mergeCell ref="H36:J36"/>
    <mergeCell ref="A37:B37"/>
    <mergeCell ref="D37:E37"/>
    <mergeCell ref="H37:J37"/>
    <mergeCell ref="A38:L38"/>
    <mergeCell ref="C5:C6"/>
    <mergeCell ref="F5:F6"/>
    <mergeCell ref="G5:G6"/>
    <mergeCell ref="K5:K6"/>
    <mergeCell ref="L5:L6"/>
    <mergeCell ref="A5:B6"/>
    <mergeCell ref="D5:E6"/>
    <mergeCell ref="H5:J6"/>
  </mergeCells>
  <printOptions horizontalCentered="1"/>
  <pageMargins left="0" right="0"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14"/>
  <sheetViews>
    <sheetView workbookViewId="0" topLeftCell="A1">
      <selection activeCell="L8" sqref="L8"/>
    </sheetView>
  </sheetViews>
  <sheetFormatPr defaultColWidth="9.140625" defaultRowHeight="12.75"/>
  <cols>
    <col min="1" max="3" width="3.140625" style="39" customWidth="1"/>
    <col min="4" max="4" width="18.421875" style="39" customWidth="1"/>
    <col min="5" max="5" width="4.8515625" style="39" customWidth="1"/>
    <col min="6" max="7" width="5.28125" style="39" customWidth="1"/>
    <col min="8" max="8" width="4.28125" style="39" customWidth="1"/>
    <col min="9" max="9" width="12.421875" style="39" customWidth="1"/>
    <col min="10" max="10" width="11.57421875" style="39" customWidth="1"/>
    <col min="11" max="11" width="10.8515625" style="39" customWidth="1"/>
    <col min="12" max="12" width="11.57421875" style="39" customWidth="1"/>
    <col min="13" max="13" width="12.00390625" style="39" customWidth="1"/>
    <col min="14" max="14" width="7.8515625" style="39" customWidth="1"/>
    <col min="15" max="16" width="10.421875" style="39" customWidth="1"/>
    <col min="17" max="17" width="8.28125" style="39" customWidth="1"/>
    <col min="18" max="18" width="9.7109375" style="39" customWidth="1"/>
    <col min="19" max="16384" width="9.140625" style="39" customWidth="1"/>
  </cols>
  <sheetData>
    <row r="1" spans="1:17" s="39" customFormat="1" ht="36" customHeight="1">
      <c r="A1" s="40" t="s">
        <v>171</v>
      </c>
      <c r="B1" s="40"/>
      <c r="C1" s="40"/>
      <c r="D1" s="40"/>
      <c r="E1" s="40"/>
      <c r="F1" s="40"/>
      <c r="G1" s="40"/>
      <c r="H1" s="40"/>
      <c r="I1" s="40"/>
      <c r="J1" s="40"/>
      <c r="K1" s="40"/>
      <c r="L1" s="40"/>
      <c r="M1" s="40"/>
      <c r="N1" s="40"/>
      <c r="O1" s="40"/>
      <c r="P1" s="40"/>
      <c r="Q1" s="40"/>
    </row>
    <row r="2" spans="16:17" s="39" customFormat="1" ht="12.75">
      <c r="P2" s="48"/>
      <c r="Q2" s="53" t="s">
        <v>172</v>
      </c>
    </row>
    <row r="3" spans="1:17" s="39" customFormat="1" ht="14.25">
      <c r="A3" s="41" t="s">
        <v>2</v>
      </c>
      <c r="B3" s="41"/>
      <c r="C3" s="41"/>
      <c r="D3" s="41"/>
      <c r="E3" s="41"/>
      <c r="F3" s="41"/>
      <c r="G3" s="41"/>
      <c r="K3" s="49"/>
      <c r="P3" s="48"/>
      <c r="Q3" s="53" t="s">
        <v>4</v>
      </c>
    </row>
    <row r="4" spans="1:17" s="39" customFormat="1" ht="21" customHeight="1">
      <c r="A4" s="42" t="s">
        <v>173</v>
      </c>
      <c r="B4" s="42"/>
      <c r="C4" s="42"/>
      <c r="D4" s="42" t="s">
        <v>132</v>
      </c>
      <c r="E4" s="42" t="s">
        <v>174</v>
      </c>
      <c r="F4" s="42"/>
      <c r="G4" s="42"/>
      <c r="H4" s="42" t="s">
        <v>175</v>
      </c>
      <c r="I4" s="42"/>
      <c r="J4" s="42"/>
      <c r="K4" s="42" t="s">
        <v>176</v>
      </c>
      <c r="L4" s="42"/>
      <c r="M4" s="42"/>
      <c r="N4" s="42" t="s">
        <v>177</v>
      </c>
      <c r="O4" s="42"/>
      <c r="P4" s="50"/>
      <c r="Q4" s="42"/>
    </row>
    <row r="5" spans="1:17" s="39" customFormat="1" ht="33" customHeight="1">
      <c r="A5" s="42"/>
      <c r="B5" s="42"/>
      <c r="C5" s="42"/>
      <c r="D5" s="42"/>
      <c r="E5" s="42" t="s">
        <v>137</v>
      </c>
      <c r="F5" s="42" t="s">
        <v>178</v>
      </c>
      <c r="G5" s="42" t="s">
        <v>179</v>
      </c>
      <c r="H5" s="42" t="s">
        <v>137</v>
      </c>
      <c r="I5" s="42" t="s">
        <v>149</v>
      </c>
      <c r="J5" s="42" t="s">
        <v>150</v>
      </c>
      <c r="K5" s="42" t="s">
        <v>137</v>
      </c>
      <c r="L5" s="42" t="s">
        <v>149</v>
      </c>
      <c r="M5" s="42" t="s">
        <v>150</v>
      </c>
      <c r="N5" s="42" t="s">
        <v>137</v>
      </c>
      <c r="O5" s="42" t="s">
        <v>178</v>
      </c>
      <c r="P5" s="42" t="s">
        <v>179</v>
      </c>
      <c r="Q5" s="42"/>
    </row>
    <row r="6" spans="1:17" s="39" customFormat="1" ht="30.75" customHeight="1">
      <c r="A6" s="42"/>
      <c r="B6" s="42"/>
      <c r="C6" s="42"/>
      <c r="D6" s="42"/>
      <c r="E6" s="42"/>
      <c r="F6" s="42"/>
      <c r="G6" s="42"/>
      <c r="H6" s="42"/>
      <c r="I6" s="42"/>
      <c r="J6" s="42"/>
      <c r="K6" s="42"/>
      <c r="L6" s="42"/>
      <c r="M6" s="42"/>
      <c r="N6" s="42"/>
      <c r="O6" s="42"/>
      <c r="P6" s="42" t="s">
        <v>180</v>
      </c>
      <c r="Q6" s="42" t="s">
        <v>181</v>
      </c>
    </row>
    <row r="7" spans="1:17" s="39" customFormat="1" ht="21" customHeight="1">
      <c r="A7" s="42" t="s">
        <v>134</v>
      </c>
      <c r="B7" s="42" t="s">
        <v>135</v>
      </c>
      <c r="C7" s="42" t="s">
        <v>136</v>
      </c>
      <c r="D7" s="42" t="s">
        <v>13</v>
      </c>
      <c r="E7" s="43" t="s">
        <v>17</v>
      </c>
      <c r="F7" s="43" t="s">
        <v>14</v>
      </c>
      <c r="G7" s="43" t="s">
        <v>24</v>
      </c>
      <c r="H7" s="43" t="s">
        <v>28</v>
      </c>
      <c r="I7" s="43" t="s">
        <v>32</v>
      </c>
      <c r="J7" s="43" t="s">
        <v>36</v>
      </c>
      <c r="K7" s="43" t="s">
        <v>40</v>
      </c>
      <c r="L7" s="43" t="s">
        <v>43</v>
      </c>
      <c r="M7" s="43" t="s">
        <v>15</v>
      </c>
      <c r="N7" s="43" t="s">
        <v>48</v>
      </c>
      <c r="O7" s="43" t="s">
        <v>51</v>
      </c>
      <c r="P7" s="43" t="s">
        <v>55</v>
      </c>
      <c r="Q7" s="43" t="s">
        <v>58</v>
      </c>
    </row>
    <row r="8" spans="1:17" s="39" customFormat="1" ht="21" customHeight="1">
      <c r="A8" s="42"/>
      <c r="B8" s="42"/>
      <c r="C8" s="42"/>
      <c r="D8" s="42" t="s">
        <v>137</v>
      </c>
      <c r="E8" s="44"/>
      <c r="F8" s="44"/>
      <c r="G8" s="44"/>
      <c r="H8" s="44"/>
      <c r="I8" s="51">
        <f>SUM(I9:I12)</f>
        <v>1218.6</v>
      </c>
      <c r="J8" s="51">
        <f>SUM(J9:J12)</f>
        <v>307.6</v>
      </c>
      <c r="K8" s="51">
        <f>L8+M8</f>
        <v>1267.6</v>
      </c>
      <c r="L8" s="52">
        <f>SUM(L9:L12)</f>
        <v>995</v>
      </c>
      <c r="M8" s="52">
        <f>SUM(M9:M12)</f>
        <v>272.6</v>
      </c>
      <c r="N8" s="51">
        <f>O8+P8</f>
        <v>258.4</v>
      </c>
      <c r="O8" s="51">
        <f>SUM(O9:O12)</f>
        <v>223.5</v>
      </c>
      <c r="P8" s="51">
        <f>SUM(P9:P12)</f>
        <v>34.9</v>
      </c>
      <c r="Q8" s="51"/>
    </row>
    <row r="9" spans="1:17" s="39" customFormat="1" ht="21" customHeight="1">
      <c r="A9" s="45" t="s">
        <v>138</v>
      </c>
      <c r="B9" s="46"/>
      <c r="C9" s="46" t="s">
        <v>6</v>
      </c>
      <c r="D9" s="46" t="s">
        <v>139</v>
      </c>
      <c r="E9" s="44"/>
      <c r="F9" s="44"/>
      <c r="G9" s="44"/>
      <c r="H9" s="44"/>
      <c r="I9" s="51">
        <v>364</v>
      </c>
      <c r="J9" s="51">
        <v>28</v>
      </c>
      <c r="K9" s="51">
        <f>L9+M9</f>
        <v>286.3</v>
      </c>
      <c r="L9" s="51">
        <v>258.3</v>
      </c>
      <c r="M9" s="52">
        <v>28</v>
      </c>
      <c r="N9" s="51">
        <f>O9+P9</f>
        <v>105.7</v>
      </c>
      <c r="O9" s="51">
        <v>105.7</v>
      </c>
      <c r="P9" s="51"/>
      <c r="Q9" s="51"/>
    </row>
    <row r="10" spans="1:17" s="39" customFormat="1" ht="21" customHeight="1">
      <c r="A10" s="45" t="s">
        <v>140</v>
      </c>
      <c r="B10" s="46"/>
      <c r="C10" s="46" t="s">
        <v>6</v>
      </c>
      <c r="D10" s="46" t="s">
        <v>141</v>
      </c>
      <c r="E10" s="44"/>
      <c r="F10" s="44"/>
      <c r="G10" s="44"/>
      <c r="H10" s="44"/>
      <c r="I10" s="51">
        <v>118.3</v>
      </c>
      <c r="J10" s="51"/>
      <c r="K10" s="51">
        <f>L10+M10</f>
        <v>102.8</v>
      </c>
      <c r="L10" s="51">
        <v>102.8</v>
      </c>
      <c r="M10" s="52"/>
      <c r="N10" s="51">
        <f>O10+P10</f>
        <v>15.5</v>
      </c>
      <c r="O10" s="51">
        <v>15.5</v>
      </c>
      <c r="P10" s="51"/>
      <c r="Q10" s="51"/>
    </row>
    <row r="11" spans="1:17" s="39" customFormat="1" ht="21" customHeight="1">
      <c r="A11" s="45" t="s">
        <v>142</v>
      </c>
      <c r="B11" s="46"/>
      <c r="C11" s="46" t="s">
        <v>6</v>
      </c>
      <c r="D11" s="46" t="s">
        <v>143</v>
      </c>
      <c r="E11" s="44"/>
      <c r="F11" s="44"/>
      <c r="G11" s="44"/>
      <c r="H11" s="44"/>
      <c r="I11" s="51">
        <v>178.5</v>
      </c>
      <c r="J11" s="51">
        <v>103.9</v>
      </c>
      <c r="K11" s="51">
        <f>L11+M11</f>
        <v>232.1</v>
      </c>
      <c r="L11" s="51">
        <v>158.5</v>
      </c>
      <c r="M11" s="52">
        <v>73.6</v>
      </c>
      <c r="N11" s="51">
        <f>O11+P11</f>
        <v>50.099999999999994</v>
      </c>
      <c r="O11" s="51">
        <v>19.9</v>
      </c>
      <c r="P11" s="51">
        <v>30.2</v>
      </c>
      <c r="Q11" s="51"/>
    </row>
    <row r="12" spans="1:17" s="39" customFormat="1" ht="21" customHeight="1">
      <c r="A12" s="45" t="s">
        <v>144</v>
      </c>
      <c r="B12" s="46"/>
      <c r="C12" s="46" t="s">
        <v>6</v>
      </c>
      <c r="D12" s="46" t="s">
        <v>145</v>
      </c>
      <c r="E12" s="44"/>
      <c r="F12" s="44"/>
      <c r="G12" s="44"/>
      <c r="H12" s="44"/>
      <c r="I12" s="51">
        <v>557.8</v>
      </c>
      <c r="J12" s="51">
        <v>175.7</v>
      </c>
      <c r="K12" s="51">
        <f>L12+M12</f>
        <v>646.4</v>
      </c>
      <c r="L12" s="51">
        <v>475.4</v>
      </c>
      <c r="M12" s="52">
        <v>171</v>
      </c>
      <c r="N12" s="51">
        <f>O12+P12</f>
        <v>87.10000000000001</v>
      </c>
      <c r="O12" s="51">
        <v>82.4</v>
      </c>
      <c r="P12" s="51">
        <v>4.7</v>
      </c>
      <c r="Q12" s="51"/>
    </row>
    <row r="13" s="39" customFormat="1" ht="21" customHeight="1">
      <c r="A13" s="47" t="s">
        <v>182</v>
      </c>
    </row>
    <row r="14" s="39" customFormat="1" ht="21" customHeight="1">
      <c r="K14" s="49"/>
    </row>
  </sheetData>
  <sheetProtection/>
  <mergeCells count="27">
    <mergeCell ref="A1:Q1"/>
    <mergeCell ref="A3:G3"/>
    <mergeCell ref="E4:G4"/>
    <mergeCell ref="H4:J4"/>
    <mergeCell ref="K4:M4"/>
    <mergeCell ref="N4:Q4"/>
    <mergeCell ref="P5:Q5"/>
    <mergeCell ref="A9:C9"/>
    <mergeCell ref="A10:C10"/>
    <mergeCell ref="A11:C11"/>
    <mergeCell ref="A12:C12"/>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 right="0"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55"/>
  <sheetViews>
    <sheetView workbookViewId="0" topLeftCell="A1">
      <selection activeCell="J25" sqref="J25"/>
    </sheetView>
  </sheetViews>
  <sheetFormatPr defaultColWidth="10.28125" defaultRowHeight="12.75"/>
  <cols>
    <col min="1" max="1" width="7.421875" style="25" customWidth="1"/>
    <col min="2" max="2" width="19.140625" style="25" customWidth="1"/>
    <col min="3" max="3" width="10.00390625" style="25" customWidth="1"/>
    <col min="4" max="4" width="8.57421875" style="25" customWidth="1"/>
    <col min="5" max="5" width="18.28125" style="25" customWidth="1"/>
    <col min="6" max="6" width="13.00390625" style="25" customWidth="1"/>
    <col min="7" max="7" width="9.8515625" style="25" customWidth="1"/>
    <col min="8" max="8" width="7.00390625" style="25" customWidth="1"/>
    <col min="9" max="9" width="7.7109375" style="25" customWidth="1"/>
    <col min="10" max="16384" width="10.28125" style="25" customWidth="1"/>
  </cols>
  <sheetData>
    <row r="1" spans="1:10" s="25" customFormat="1" ht="27" customHeight="1">
      <c r="A1" s="1" t="s">
        <v>183</v>
      </c>
      <c r="B1" s="1"/>
      <c r="C1" s="1"/>
      <c r="D1" s="1"/>
      <c r="E1" s="1"/>
      <c r="F1" s="1"/>
      <c r="G1" s="1"/>
      <c r="H1" s="1"/>
      <c r="I1" s="1"/>
      <c r="J1" s="38"/>
    </row>
    <row r="2" spans="1:10" s="25" customFormat="1" ht="14.25">
      <c r="A2" s="26"/>
      <c r="B2" s="26"/>
      <c r="C2" s="26"/>
      <c r="D2" s="26"/>
      <c r="E2" s="26"/>
      <c r="F2" s="26"/>
      <c r="G2" s="26"/>
      <c r="H2" s="27" t="s">
        <v>184</v>
      </c>
      <c r="I2" s="27"/>
      <c r="J2" s="38"/>
    </row>
    <row r="3" spans="1:10" s="25" customFormat="1" ht="15" customHeight="1">
      <c r="A3" s="28" t="s">
        <v>185</v>
      </c>
      <c r="B3" s="28"/>
      <c r="C3" s="29"/>
      <c r="D3" s="29"/>
      <c r="E3" s="29"/>
      <c r="F3" s="29"/>
      <c r="G3" s="29"/>
      <c r="H3" s="30" t="s">
        <v>4</v>
      </c>
      <c r="I3" s="30"/>
      <c r="J3" s="38"/>
    </row>
    <row r="4" spans="1:10" s="25" customFormat="1" ht="14.25">
      <c r="A4" s="31" t="s">
        <v>186</v>
      </c>
      <c r="B4" s="31"/>
      <c r="C4" s="31"/>
      <c r="D4" s="31" t="s">
        <v>187</v>
      </c>
      <c r="E4" s="31"/>
      <c r="F4" s="31"/>
      <c r="G4" s="31"/>
      <c r="H4" s="31"/>
      <c r="I4" s="31"/>
      <c r="J4" s="38"/>
    </row>
    <row r="5" spans="1:10" s="25" customFormat="1" ht="14.25">
      <c r="A5" s="31" t="s">
        <v>173</v>
      </c>
      <c r="B5" s="31" t="s">
        <v>132</v>
      </c>
      <c r="C5" s="31" t="s">
        <v>10</v>
      </c>
      <c r="D5" s="31" t="s">
        <v>173</v>
      </c>
      <c r="E5" s="31" t="s">
        <v>132</v>
      </c>
      <c r="F5" s="31" t="s">
        <v>10</v>
      </c>
      <c r="G5" s="31" t="s">
        <v>173</v>
      </c>
      <c r="H5" s="31" t="s">
        <v>132</v>
      </c>
      <c r="I5" s="31" t="s">
        <v>10</v>
      </c>
      <c r="J5" s="38"/>
    </row>
    <row r="6" spans="1:10" s="25" customFormat="1" ht="14.25">
      <c r="A6" s="31"/>
      <c r="B6" s="31"/>
      <c r="C6" s="31"/>
      <c r="D6" s="31"/>
      <c r="E6" s="31"/>
      <c r="F6" s="31"/>
      <c r="G6" s="31"/>
      <c r="H6" s="31"/>
      <c r="I6" s="31"/>
      <c r="J6" s="38"/>
    </row>
    <row r="7" spans="1:10" s="25" customFormat="1" ht="15" customHeight="1">
      <c r="A7" s="32">
        <v>301</v>
      </c>
      <c r="B7" s="33" t="s">
        <v>188</v>
      </c>
      <c r="C7" s="33">
        <f>SUM(C8:C16)</f>
        <v>827.8</v>
      </c>
      <c r="D7" s="32">
        <v>302</v>
      </c>
      <c r="E7" s="32" t="s">
        <v>189</v>
      </c>
      <c r="F7" s="31">
        <f>SUM(F8:F34)</f>
        <v>93.8</v>
      </c>
      <c r="G7" s="31"/>
      <c r="H7" s="31"/>
      <c r="I7" s="31"/>
      <c r="J7" s="38"/>
    </row>
    <row r="8" spans="1:10" s="25" customFormat="1" ht="14.25">
      <c r="A8" s="34">
        <v>30101</v>
      </c>
      <c r="B8" s="34" t="s">
        <v>190</v>
      </c>
      <c r="C8" s="34">
        <v>301</v>
      </c>
      <c r="D8" s="34">
        <v>30201</v>
      </c>
      <c r="E8" s="34" t="s">
        <v>191</v>
      </c>
      <c r="F8" s="31">
        <v>12.1</v>
      </c>
      <c r="G8" s="31"/>
      <c r="H8" s="31"/>
      <c r="I8" s="31"/>
      <c r="J8" s="38"/>
    </row>
    <row r="9" spans="1:10" s="25" customFormat="1" ht="14.25">
      <c r="A9" s="34">
        <v>30102</v>
      </c>
      <c r="B9" s="34" t="s">
        <v>192</v>
      </c>
      <c r="C9" s="34">
        <v>272.2</v>
      </c>
      <c r="D9" s="34">
        <v>30202</v>
      </c>
      <c r="E9" s="34" t="s">
        <v>193</v>
      </c>
      <c r="F9" s="31">
        <v>6.9</v>
      </c>
      <c r="G9" s="31"/>
      <c r="H9" s="31"/>
      <c r="I9" s="31"/>
      <c r="J9" s="38"/>
    </row>
    <row r="10" spans="1:10" s="25" customFormat="1" ht="14.25">
      <c r="A10" s="34">
        <v>30103</v>
      </c>
      <c r="B10" s="34" t="s">
        <v>194</v>
      </c>
      <c r="C10" s="34">
        <v>79.8</v>
      </c>
      <c r="D10" s="34">
        <v>30203</v>
      </c>
      <c r="E10" s="34" t="s">
        <v>195</v>
      </c>
      <c r="F10" s="31"/>
      <c r="G10" s="31"/>
      <c r="H10" s="31"/>
      <c r="I10" s="31"/>
      <c r="J10" s="38"/>
    </row>
    <row r="11" spans="1:10" s="25" customFormat="1" ht="15" customHeight="1">
      <c r="A11" s="34">
        <v>30104</v>
      </c>
      <c r="B11" s="34" t="s">
        <v>196</v>
      </c>
      <c r="C11" s="34">
        <v>50</v>
      </c>
      <c r="D11" s="34">
        <v>30204</v>
      </c>
      <c r="E11" s="34" t="s">
        <v>197</v>
      </c>
      <c r="F11" s="31"/>
      <c r="G11" s="31"/>
      <c r="H11" s="31"/>
      <c r="I11" s="31"/>
      <c r="J11" s="38"/>
    </row>
    <row r="12" spans="1:10" s="25" customFormat="1" ht="14.25">
      <c r="A12" s="34">
        <v>30106</v>
      </c>
      <c r="B12" s="34" t="s">
        <v>198</v>
      </c>
      <c r="C12" s="34"/>
      <c r="D12" s="34">
        <v>30205</v>
      </c>
      <c r="E12" s="34" t="s">
        <v>199</v>
      </c>
      <c r="F12" s="31">
        <v>0.5</v>
      </c>
      <c r="G12" s="31"/>
      <c r="H12" s="31"/>
      <c r="I12" s="31"/>
      <c r="J12" s="38"/>
    </row>
    <row r="13" spans="1:10" s="25" customFormat="1" ht="14.25">
      <c r="A13" s="34">
        <v>30107</v>
      </c>
      <c r="B13" s="34" t="s">
        <v>200</v>
      </c>
      <c r="C13" s="34">
        <v>23.2</v>
      </c>
      <c r="D13" s="34">
        <v>30206</v>
      </c>
      <c r="E13" s="34" t="s">
        <v>201</v>
      </c>
      <c r="F13" s="31">
        <v>4.7</v>
      </c>
      <c r="G13" s="31"/>
      <c r="H13" s="31"/>
      <c r="I13" s="31"/>
      <c r="J13" s="38"/>
    </row>
    <row r="14" spans="1:10" s="25" customFormat="1" ht="15" customHeight="1">
      <c r="A14" s="34">
        <v>30108</v>
      </c>
      <c r="B14" s="34" t="s">
        <v>202</v>
      </c>
      <c r="C14" s="34">
        <v>96.8</v>
      </c>
      <c r="D14" s="34">
        <v>30207</v>
      </c>
      <c r="E14" s="34" t="s">
        <v>203</v>
      </c>
      <c r="F14" s="31">
        <v>1.4</v>
      </c>
      <c r="G14" s="31"/>
      <c r="H14" s="31"/>
      <c r="I14" s="31"/>
      <c r="J14" s="38"/>
    </row>
    <row r="15" spans="1:10" s="25" customFormat="1" ht="15" customHeight="1">
      <c r="A15" s="34">
        <v>30109</v>
      </c>
      <c r="B15" s="34" t="s">
        <v>204</v>
      </c>
      <c r="C15" s="34">
        <v>4.8</v>
      </c>
      <c r="D15" s="34">
        <v>30208</v>
      </c>
      <c r="E15" s="34" t="s">
        <v>205</v>
      </c>
      <c r="F15" s="31"/>
      <c r="G15" s="31"/>
      <c r="H15" s="31"/>
      <c r="I15" s="31"/>
      <c r="J15" s="38"/>
    </row>
    <row r="16" spans="1:10" s="25" customFormat="1" ht="15" customHeight="1">
      <c r="A16" s="34">
        <v>30199</v>
      </c>
      <c r="B16" s="34" t="s">
        <v>206</v>
      </c>
      <c r="C16" s="34"/>
      <c r="D16" s="34">
        <v>30209</v>
      </c>
      <c r="E16" s="34" t="s">
        <v>207</v>
      </c>
      <c r="F16" s="31"/>
      <c r="G16" s="31"/>
      <c r="H16" s="31"/>
      <c r="I16" s="31"/>
      <c r="J16" s="38"/>
    </row>
    <row r="17" spans="1:10" s="25" customFormat="1" ht="15" customHeight="1">
      <c r="A17" s="32">
        <v>303</v>
      </c>
      <c r="B17" s="32" t="s">
        <v>208</v>
      </c>
      <c r="C17" s="32">
        <f>SUM(C18:C33)</f>
        <v>73.39999999999999</v>
      </c>
      <c r="D17" s="34">
        <v>30211</v>
      </c>
      <c r="E17" s="34" t="s">
        <v>209</v>
      </c>
      <c r="F17" s="31">
        <v>12.2</v>
      </c>
      <c r="G17" s="31"/>
      <c r="H17" s="31"/>
      <c r="I17" s="31"/>
      <c r="J17" s="38"/>
    </row>
    <row r="18" spans="1:10" s="25" customFormat="1" ht="14.25">
      <c r="A18" s="34">
        <v>30301</v>
      </c>
      <c r="B18" s="34" t="s">
        <v>210</v>
      </c>
      <c r="C18" s="34"/>
      <c r="D18" s="34">
        <v>30212</v>
      </c>
      <c r="E18" s="34" t="s">
        <v>211</v>
      </c>
      <c r="F18" s="31"/>
      <c r="G18" s="31"/>
      <c r="H18" s="31"/>
      <c r="I18" s="31"/>
      <c r="J18" s="38"/>
    </row>
    <row r="19" spans="1:10" s="25" customFormat="1" ht="14.25">
      <c r="A19" s="34">
        <v>30302</v>
      </c>
      <c r="B19" s="34" t="s">
        <v>212</v>
      </c>
      <c r="C19" s="34"/>
      <c r="D19" s="34">
        <v>30213</v>
      </c>
      <c r="E19" s="34" t="s">
        <v>213</v>
      </c>
      <c r="F19" s="31">
        <v>10.2</v>
      </c>
      <c r="G19" s="31"/>
      <c r="H19" s="31"/>
      <c r="I19" s="31"/>
      <c r="J19" s="38"/>
    </row>
    <row r="20" spans="1:10" s="25" customFormat="1" ht="15" customHeight="1">
      <c r="A20" s="34">
        <v>30303</v>
      </c>
      <c r="B20" s="34" t="s">
        <v>214</v>
      </c>
      <c r="C20" s="34"/>
      <c r="D20" s="34">
        <v>30214</v>
      </c>
      <c r="E20" s="34" t="s">
        <v>215</v>
      </c>
      <c r="F20" s="31"/>
      <c r="G20" s="31"/>
      <c r="H20" s="31"/>
      <c r="I20" s="31"/>
      <c r="J20" s="38"/>
    </row>
    <row r="21" spans="1:10" s="25" customFormat="1" ht="14.25">
      <c r="A21" s="34">
        <v>30304</v>
      </c>
      <c r="B21" s="34" t="s">
        <v>216</v>
      </c>
      <c r="C21" s="34">
        <v>4.7</v>
      </c>
      <c r="D21" s="34">
        <v>30215</v>
      </c>
      <c r="E21" s="34" t="s">
        <v>217</v>
      </c>
      <c r="F21" s="31"/>
      <c r="G21" s="31"/>
      <c r="H21" s="31"/>
      <c r="I21" s="31"/>
      <c r="J21" s="38"/>
    </row>
    <row r="22" spans="1:10" s="25" customFormat="1" ht="14.25">
      <c r="A22" s="34">
        <v>30305</v>
      </c>
      <c r="B22" s="34" t="s">
        <v>218</v>
      </c>
      <c r="C22" s="34">
        <v>10.7</v>
      </c>
      <c r="D22" s="34">
        <v>30216</v>
      </c>
      <c r="E22" s="34" t="s">
        <v>219</v>
      </c>
      <c r="F22" s="31"/>
      <c r="G22" s="31"/>
      <c r="H22" s="31"/>
      <c r="I22" s="31"/>
      <c r="J22" s="38"/>
    </row>
    <row r="23" spans="1:10" s="25" customFormat="1" ht="14.25">
      <c r="A23" s="34">
        <v>30306</v>
      </c>
      <c r="B23" s="34" t="s">
        <v>220</v>
      </c>
      <c r="C23" s="34"/>
      <c r="D23" s="34">
        <v>30217</v>
      </c>
      <c r="E23" s="34" t="s">
        <v>221</v>
      </c>
      <c r="F23" s="31">
        <v>4.2</v>
      </c>
      <c r="G23" s="31"/>
      <c r="H23" s="31"/>
      <c r="I23" s="31"/>
      <c r="J23" s="38"/>
    </row>
    <row r="24" spans="1:10" s="25" customFormat="1" ht="14.25">
      <c r="A24" s="34">
        <v>30307</v>
      </c>
      <c r="B24" s="34" t="s">
        <v>222</v>
      </c>
      <c r="C24" s="34">
        <v>0.1</v>
      </c>
      <c r="D24" s="34">
        <v>30218</v>
      </c>
      <c r="E24" s="34" t="s">
        <v>223</v>
      </c>
      <c r="F24" s="31">
        <v>15.5</v>
      </c>
      <c r="G24" s="31"/>
      <c r="H24" s="31"/>
      <c r="I24" s="31"/>
      <c r="J24" s="38"/>
    </row>
    <row r="25" spans="1:10" s="25" customFormat="1" ht="14.25">
      <c r="A25" s="34">
        <v>30308</v>
      </c>
      <c r="B25" s="34" t="s">
        <v>224</v>
      </c>
      <c r="C25" s="34"/>
      <c r="D25" s="34">
        <v>30224</v>
      </c>
      <c r="E25" s="34" t="s">
        <v>225</v>
      </c>
      <c r="F25" s="31"/>
      <c r="G25" s="31"/>
      <c r="H25" s="31"/>
      <c r="I25" s="31"/>
      <c r="J25" s="38"/>
    </row>
    <row r="26" spans="1:10" s="25" customFormat="1" ht="14.25">
      <c r="A26" s="34">
        <v>30309</v>
      </c>
      <c r="B26" s="34" t="s">
        <v>226</v>
      </c>
      <c r="C26" s="34"/>
      <c r="D26" s="34">
        <v>30225</v>
      </c>
      <c r="E26" s="34" t="s">
        <v>227</v>
      </c>
      <c r="F26" s="31"/>
      <c r="G26" s="31"/>
      <c r="H26" s="31"/>
      <c r="I26" s="31"/>
      <c r="J26" s="38"/>
    </row>
    <row r="27" spans="1:10" s="25" customFormat="1" ht="14.25">
      <c r="A27" s="34">
        <v>30310</v>
      </c>
      <c r="B27" s="34" t="s">
        <v>228</v>
      </c>
      <c r="C27" s="34"/>
      <c r="D27" s="34">
        <v>30226</v>
      </c>
      <c r="E27" s="34" t="s">
        <v>229</v>
      </c>
      <c r="F27" s="31"/>
      <c r="G27" s="31"/>
      <c r="H27" s="31"/>
      <c r="I27" s="31"/>
      <c r="J27" s="38"/>
    </row>
    <row r="28" spans="1:10" s="25" customFormat="1" ht="14.25">
      <c r="A28" s="34">
        <v>30311</v>
      </c>
      <c r="B28" s="34" t="s">
        <v>230</v>
      </c>
      <c r="C28" s="34">
        <v>57.9</v>
      </c>
      <c r="D28" s="34">
        <v>30227</v>
      </c>
      <c r="E28" s="34" t="s">
        <v>231</v>
      </c>
      <c r="F28" s="31">
        <v>1</v>
      </c>
      <c r="G28" s="31"/>
      <c r="H28" s="31"/>
      <c r="I28" s="31"/>
      <c r="J28" s="38"/>
    </row>
    <row r="29" spans="1:10" s="25" customFormat="1" ht="14.25">
      <c r="A29" s="34">
        <v>30312</v>
      </c>
      <c r="B29" s="34" t="s">
        <v>232</v>
      </c>
      <c r="C29" s="34"/>
      <c r="D29" s="34">
        <v>30228</v>
      </c>
      <c r="E29" s="34" t="s">
        <v>233</v>
      </c>
      <c r="F29" s="31">
        <v>5.6</v>
      </c>
      <c r="G29" s="31"/>
      <c r="H29" s="31"/>
      <c r="I29" s="31"/>
      <c r="J29" s="38"/>
    </row>
    <row r="30" spans="1:10" s="25" customFormat="1" ht="14.25">
      <c r="A30" s="34">
        <v>30313</v>
      </c>
      <c r="B30" s="34" t="s">
        <v>234</v>
      </c>
      <c r="C30" s="34"/>
      <c r="D30" s="34">
        <v>30229</v>
      </c>
      <c r="E30" s="34" t="s">
        <v>235</v>
      </c>
      <c r="F30" s="31">
        <v>4.3</v>
      </c>
      <c r="G30" s="31"/>
      <c r="H30" s="31"/>
      <c r="I30" s="31"/>
      <c r="J30" s="38"/>
    </row>
    <row r="31" spans="1:10" s="25" customFormat="1" ht="14.25">
      <c r="A31" s="34">
        <v>30314</v>
      </c>
      <c r="B31" s="34" t="s">
        <v>236</v>
      </c>
      <c r="C31" s="34"/>
      <c r="D31" s="34">
        <v>30231</v>
      </c>
      <c r="E31" s="34" t="s">
        <v>237</v>
      </c>
      <c r="F31" s="31">
        <v>4.2</v>
      </c>
      <c r="G31" s="31"/>
      <c r="H31" s="31"/>
      <c r="I31" s="31"/>
      <c r="J31" s="38"/>
    </row>
    <row r="32" spans="1:10" s="25" customFormat="1" ht="15" customHeight="1">
      <c r="A32" s="34">
        <v>30315</v>
      </c>
      <c r="B32" s="34" t="s">
        <v>238</v>
      </c>
      <c r="C32" s="34"/>
      <c r="D32" s="34">
        <v>30239</v>
      </c>
      <c r="E32" s="34" t="s">
        <v>239</v>
      </c>
      <c r="F32" s="31">
        <v>5.9</v>
      </c>
      <c r="G32" s="31"/>
      <c r="H32" s="31"/>
      <c r="I32" s="31"/>
      <c r="J32" s="38"/>
    </row>
    <row r="33" spans="1:10" s="25" customFormat="1" ht="15" customHeight="1">
      <c r="A33" s="34">
        <v>30399</v>
      </c>
      <c r="B33" s="34" t="s">
        <v>240</v>
      </c>
      <c r="C33" s="34"/>
      <c r="D33" s="34">
        <v>30240</v>
      </c>
      <c r="E33" s="34" t="s">
        <v>241</v>
      </c>
      <c r="F33" s="31"/>
      <c r="G33" s="31"/>
      <c r="H33" s="31"/>
      <c r="I33" s="31"/>
      <c r="J33" s="38"/>
    </row>
    <row r="34" spans="1:10" s="25" customFormat="1" ht="15" customHeight="1">
      <c r="A34" s="34"/>
      <c r="B34" s="34"/>
      <c r="C34" s="34"/>
      <c r="D34" s="34">
        <v>30299</v>
      </c>
      <c r="E34" s="34" t="s">
        <v>242</v>
      </c>
      <c r="F34" s="31">
        <v>5.1</v>
      </c>
      <c r="G34" s="31"/>
      <c r="H34" s="31"/>
      <c r="I34" s="31"/>
      <c r="J34" s="38"/>
    </row>
    <row r="35" spans="1:10" s="25" customFormat="1" ht="15" customHeight="1">
      <c r="A35" s="34"/>
      <c r="B35" s="34"/>
      <c r="C35" s="34"/>
      <c r="D35" s="32">
        <v>310</v>
      </c>
      <c r="E35" s="32" t="s">
        <v>243</v>
      </c>
      <c r="F35" s="31">
        <f>SUM(F36:F50)</f>
        <v>0</v>
      </c>
      <c r="G35" s="31"/>
      <c r="H35" s="31"/>
      <c r="I35" s="31"/>
      <c r="J35" s="38"/>
    </row>
    <row r="36" spans="1:10" s="25" customFormat="1" ht="15" customHeight="1">
      <c r="A36" s="34"/>
      <c r="B36" s="34"/>
      <c r="C36" s="34"/>
      <c r="D36" s="34">
        <v>31001</v>
      </c>
      <c r="E36" s="34" t="s">
        <v>244</v>
      </c>
      <c r="F36" s="31"/>
      <c r="G36" s="31"/>
      <c r="H36" s="31"/>
      <c r="I36" s="31"/>
      <c r="J36" s="38"/>
    </row>
    <row r="37" spans="1:10" s="25" customFormat="1" ht="15" customHeight="1">
      <c r="A37" s="34"/>
      <c r="B37" s="34"/>
      <c r="C37" s="34"/>
      <c r="D37" s="34">
        <v>31002</v>
      </c>
      <c r="E37" s="34" t="s">
        <v>245</v>
      </c>
      <c r="F37" s="31"/>
      <c r="G37" s="31"/>
      <c r="H37" s="31"/>
      <c r="I37" s="31"/>
      <c r="J37" s="38"/>
    </row>
    <row r="38" spans="1:10" s="25" customFormat="1" ht="15" customHeight="1">
      <c r="A38" s="34"/>
      <c r="B38" s="34"/>
      <c r="C38" s="34"/>
      <c r="D38" s="34">
        <v>31003</v>
      </c>
      <c r="E38" s="34" t="s">
        <v>246</v>
      </c>
      <c r="F38" s="31"/>
      <c r="G38" s="31"/>
      <c r="H38" s="31"/>
      <c r="I38" s="31"/>
      <c r="J38" s="38"/>
    </row>
    <row r="39" spans="1:10" s="25" customFormat="1" ht="15" customHeight="1">
      <c r="A39" s="34"/>
      <c r="B39" s="34"/>
      <c r="C39" s="34"/>
      <c r="D39" s="34">
        <v>31005</v>
      </c>
      <c r="E39" s="34" t="s">
        <v>247</v>
      </c>
      <c r="F39" s="31"/>
      <c r="G39" s="31"/>
      <c r="H39" s="31"/>
      <c r="I39" s="31"/>
      <c r="J39" s="38"/>
    </row>
    <row r="40" spans="1:10" s="25" customFormat="1" ht="15" customHeight="1">
      <c r="A40" s="34"/>
      <c r="B40" s="34"/>
      <c r="C40" s="34"/>
      <c r="D40" s="34">
        <v>31006</v>
      </c>
      <c r="E40" s="34" t="s">
        <v>248</v>
      </c>
      <c r="F40" s="31"/>
      <c r="G40" s="31"/>
      <c r="H40" s="31"/>
      <c r="I40" s="31"/>
      <c r="J40" s="38"/>
    </row>
    <row r="41" spans="1:10" s="25" customFormat="1" ht="15" customHeight="1">
      <c r="A41" s="34"/>
      <c r="B41" s="34"/>
      <c r="C41" s="34"/>
      <c r="D41" s="34">
        <v>31007</v>
      </c>
      <c r="E41" s="34" t="s">
        <v>249</v>
      </c>
      <c r="F41" s="31"/>
      <c r="G41" s="31"/>
      <c r="H41" s="31"/>
      <c r="I41" s="31"/>
      <c r="J41" s="38"/>
    </row>
    <row r="42" spans="1:10" s="25" customFormat="1" ht="15" customHeight="1">
      <c r="A42" s="34"/>
      <c r="B42" s="34"/>
      <c r="C42" s="34"/>
      <c r="D42" s="34">
        <v>31008</v>
      </c>
      <c r="E42" s="34" t="s">
        <v>250</v>
      </c>
      <c r="F42" s="31"/>
      <c r="G42" s="31"/>
      <c r="H42" s="31"/>
      <c r="I42" s="31"/>
      <c r="J42" s="38"/>
    </row>
    <row r="43" spans="1:10" s="25" customFormat="1" ht="15" customHeight="1">
      <c r="A43" s="34"/>
      <c r="B43" s="34"/>
      <c r="C43" s="34"/>
      <c r="D43" s="34">
        <v>31009</v>
      </c>
      <c r="E43" s="34" t="s">
        <v>251</v>
      </c>
      <c r="F43" s="31"/>
      <c r="G43" s="31"/>
      <c r="H43" s="31"/>
      <c r="I43" s="31"/>
      <c r="J43" s="38"/>
    </row>
    <row r="44" spans="1:10" s="25" customFormat="1" ht="15" customHeight="1">
      <c r="A44" s="34"/>
      <c r="B44" s="34"/>
      <c r="C44" s="34"/>
      <c r="D44" s="34">
        <v>31010</v>
      </c>
      <c r="E44" s="34" t="s">
        <v>252</v>
      </c>
      <c r="F44" s="31"/>
      <c r="G44" s="31"/>
      <c r="H44" s="31"/>
      <c r="I44" s="31"/>
      <c r="J44" s="38"/>
    </row>
    <row r="45" spans="1:10" s="25" customFormat="1" ht="15" customHeight="1">
      <c r="A45" s="34"/>
      <c r="B45" s="34"/>
      <c r="C45" s="34"/>
      <c r="D45" s="34">
        <v>31011</v>
      </c>
      <c r="E45" s="34" t="s">
        <v>253</v>
      </c>
      <c r="F45" s="31"/>
      <c r="G45" s="31"/>
      <c r="H45" s="31"/>
      <c r="I45" s="31"/>
      <c r="J45" s="38"/>
    </row>
    <row r="46" spans="1:10" s="25" customFormat="1" ht="15" customHeight="1">
      <c r="A46" s="34"/>
      <c r="B46" s="34"/>
      <c r="C46" s="34"/>
      <c r="D46" s="34">
        <v>31012</v>
      </c>
      <c r="E46" s="34" t="s">
        <v>254</v>
      </c>
      <c r="F46" s="31"/>
      <c r="G46" s="31"/>
      <c r="H46" s="31"/>
      <c r="I46" s="31"/>
      <c r="J46" s="38"/>
    </row>
    <row r="47" spans="1:10" s="25" customFormat="1" ht="15" customHeight="1">
      <c r="A47" s="34"/>
      <c r="B47" s="34"/>
      <c r="C47" s="34"/>
      <c r="D47" s="34">
        <v>31013</v>
      </c>
      <c r="E47" s="34" t="s">
        <v>255</v>
      </c>
      <c r="F47" s="31"/>
      <c r="G47" s="31"/>
      <c r="H47" s="31"/>
      <c r="I47" s="31"/>
      <c r="J47" s="38"/>
    </row>
    <row r="48" spans="1:10" s="25" customFormat="1" ht="15" customHeight="1">
      <c r="A48" s="34"/>
      <c r="B48" s="34"/>
      <c r="C48" s="34"/>
      <c r="D48" s="34">
        <v>31019</v>
      </c>
      <c r="E48" s="34" t="s">
        <v>256</v>
      </c>
      <c r="F48" s="31"/>
      <c r="G48" s="31"/>
      <c r="H48" s="31"/>
      <c r="I48" s="31"/>
      <c r="J48" s="38"/>
    </row>
    <row r="49" spans="1:10" s="25" customFormat="1" ht="15" customHeight="1">
      <c r="A49" s="34"/>
      <c r="B49" s="34"/>
      <c r="C49" s="34"/>
      <c r="D49" s="34">
        <v>31020</v>
      </c>
      <c r="E49" s="34" t="s">
        <v>257</v>
      </c>
      <c r="F49" s="31"/>
      <c r="G49" s="31"/>
      <c r="H49" s="31"/>
      <c r="I49" s="31"/>
      <c r="J49" s="38"/>
    </row>
    <row r="50" spans="1:10" s="25" customFormat="1" ht="14.25">
      <c r="A50" s="31"/>
      <c r="B50" s="31"/>
      <c r="C50" s="31"/>
      <c r="D50" s="34">
        <v>31099</v>
      </c>
      <c r="E50" s="34" t="s">
        <v>258</v>
      </c>
      <c r="F50" s="31"/>
      <c r="G50" s="31"/>
      <c r="H50" s="31"/>
      <c r="I50" s="31"/>
      <c r="J50" s="38"/>
    </row>
    <row r="51" spans="1:10" s="25" customFormat="1" ht="14.25">
      <c r="A51" s="35"/>
      <c r="B51" s="35"/>
      <c r="C51" s="36"/>
      <c r="D51" s="35"/>
      <c r="E51" s="35"/>
      <c r="F51" s="36"/>
      <c r="G51" s="35"/>
      <c r="H51" s="35"/>
      <c r="I51" s="36"/>
      <c r="J51" s="38"/>
    </row>
    <row r="52" spans="1:10" s="25" customFormat="1" ht="14.25">
      <c r="A52" s="35"/>
      <c r="B52" s="35"/>
      <c r="C52" s="36"/>
      <c r="D52" s="35"/>
      <c r="E52" s="35"/>
      <c r="F52" s="36"/>
      <c r="G52" s="35"/>
      <c r="H52" s="35"/>
      <c r="I52" s="36"/>
      <c r="J52" s="38"/>
    </row>
    <row r="53" spans="1:10" s="25" customFormat="1" ht="14.25">
      <c r="A53" s="35"/>
      <c r="B53" s="35"/>
      <c r="C53" s="36"/>
      <c r="D53" s="35"/>
      <c r="E53" s="35"/>
      <c r="F53" s="36"/>
      <c r="G53" s="35"/>
      <c r="H53" s="35"/>
      <c r="I53" s="36"/>
      <c r="J53" s="38"/>
    </row>
    <row r="54" spans="1:10" s="25" customFormat="1" ht="14.25">
      <c r="A54" s="31" t="s">
        <v>259</v>
      </c>
      <c r="B54" s="31"/>
      <c r="C54" s="36">
        <f>C17+C7</f>
        <v>901.1999999999999</v>
      </c>
      <c r="D54" s="31" t="s">
        <v>260</v>
      </c>
      <c r="E54" s="31"/>
      <c r="F54" s="31"/>
      <c r="G54" s="31"/>
      <c r="H54" s="31"/>
      <c r="I54" s="36">
        <f>F35+F7</f>
        <v>93.8</v>
      </c>
      <c r="J54" s="38"/>
    </row>
    <row r="55" spans="1:10" s="25" customFormat="1" ht="14.25">
      <c r="A55" s="37" t="s">
        <v>261</v>
      </c>
      <c r="B55" s="37"/>
      <c r="C55" s="37"/>
      <c r="D55" s="37"/>
      <c r="E55" s="37"/>
      <c r="F55" s="37"/>
      <c r="G55" s="37"/>
      <c r="H55" s="37"/>
      <c r="I55" s="37"/>
      <c r="J55" s="38"/>
    </row>
  </sheetData>
  <sheetProtection/>
  <mergeCells count="18">
    <mergeCell ref="A1:I1"/>
    <mergeCell ref="H2:I2"/>
    <mergeCell ref="A3:B3"/>
    <mergeCell ref="H3:I3"/>
    <mergeCell ref="A4:C4"/>
    <mergeCell ref="D4:I4"/>
    <mergeCell ref="A54:B54"/>
    <mergeCell ref="D54:H54"/>
    <mergeCell ref="A55:I55"/>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zoomScaleSheetLayoutView="100" workbookViewId="0" topLeftCell="A1">
      <selection activeCell="M18" sqref="M18"/>
    </sheetView>
  </sheetViews>
  <sheetFormatPr defaultColWidth="9.140625" defaultRowHeight="12.75"/>
  <cols>
    <col min="2" max="2" width="11.8515625" style="0" customWidth="1"/>
    <col min="4" max="4" width="9.8515625" style="0" customWidth="1"/>
    <col min="5" max="5" width="10.421875" style="0" customWidth="1"/>
    <col min="6" max="6" width="13.7109375" style="0" customWidth="1"/>
    <col min="8" max="8" width="10.28125" style="0" bestFit="1" customWidth="1"/>
    <col min="10" max="11" width="10.28125" style="0" bestFit="1" customWidth="1"/>
    <col min="12" max="12" width="13.421875" style="0" customWidth="1"/>
  </cols>
  <sheetData>
    <row r="1" spans="1:12" ht="40.5" customHeight="1">
      <c r="A1" s="17" t="s">
        <v>262</v>
      </c>
      <c r="B1" s="17"/>
      <c r="C1" s="17"/>
      <c r="D1" s="17"/>
      <c r="E1" s="17"/>
      <c r="F1" s="17"/>
      <c r="G1" s="17"/>
      <c r="H1" s="17"/>
      <c r="I1" s="17"/>
      <c r="J1" s="17"/>
      <c r="K1" s="17"/>
      <c r="L1" s="17"/>
    </row>
    <row r="2" spans="1:12" ht="12.75">
      <c r="A2" s="18"/>
      <c r="B2" s="18"/>
      <c r="C2" s="18"/>
      <c r="D2" s="18"/>
      <c r="E2" s="18"/>
      <c r="F2" s="18"/>
      <c r="G2" s="19"/>
      <c r="H2" s="18"/>
      <c r="I2" s="18"/>
      <c r="J2" s="18"/>
      <c r="K2" s="23" t="s">
        <v>263</v>
      </c>
      <c r="L2" s="23"/>
    </row>
    <row r="3" spans="1:12" ht="12.75">
      <c r="A3" s="4" t="s">
        <v>2</v>
      </c>
      <c r="B3" s="4"/>
      <c r="C3" s="4"/>
      <c r="D3" s="4"/>
      <c r="E3" s="4"/>
      <c r="F3" s="4"/>
      <c r="G3" s="4"/>
      <c r="H3" s="20"/>
      <c r="I3" s="20"/>
      <c r="J3" s="20"/>
      <c r="K3" s="24" t="s">
        <v>4</v>
      </c>
      <c r="L3" s="24"/>
    </row>
    <row r="4" spans="1:12" ht="30.75" customHeight="1">
      <c r="A4" s="21" t="s">
        <v>264</v>
      </c>
      <c r="B4" s="21"/>
      <c r="C4" s="21"/>
      <c r="D4" s="21"/>
      <c r="E4" s="21"/>
      <c r="F4" s="21"/>
      <c r="G4" s="21" t="s">
        <v>265</v>
      </c>
      <c r="H4" s="21"/>
      <c r="I4" s="21"/>
      <c r="J4" s="21"/>
      <c r="K4" s="21"/>
      <c r="L4" s="21"/>
    </row>
    <row r="5" spans="1:12" ht="27.75" customHeight="1">
      <c r="A5" s="21" t="s">
        <v>137</v>
      </c>
      <c r="B5" s="21" t="s">
        <v>266</v>
      </c>
      <c r="C5" s="21" t="s">
        <v>267</v>
      </c>
      <c r="D5" s="21"/>
      <c r="E5" s="21"/>
      <c r="F5" s="21" t="s">
        <v>268</v>
      </c>
      <c r="G5" s="21" t="s">
        <v>137</v>
      </c>
      <c r="H5" s="21" t="s">
        <v>266</v>
      </c>
      <c r="I5" s="21" t="s">
        <v>267</v>
      </c>
      <c r="J5" s="21"/>
      <c r="K5" s="21"/>
      <c r="L5" s="21" t="s">
        <v>268</v>
      </c>
    </row>
    <row r="6" spans="1:12" ht="36" customHeight="1">
      <c r="A6" s="21"/>
      <c r="B6" s="21"/>
      <c r="C6" s="21" t="s">
        <v>133</v>
      </c>
      <c r="D6" s="21" t="s">
        <v>269</v>
      </c>
      <c r="E6" s="21" t="s">
        <v>270</v>
      </c>
      <c r="F6" s="21"/>
      <c r="G6" s="21"/>
      <c r="H6" s="21"/>
      <c r="I6" s="21" t="s">
        <v>133</v>
      </c>
      <c r="J6" s="21" t="s">
        <v>269</v>
      </c>
      <c r="K6" s="21" t="s">
        <v>270</v>
      </c>
      <c r="L6" s="21"/>
    </row>
    <row r="7" spans="1:12" ht="25.5" customHeight="1">
      <c r="A7" s="21">
        <v>1</v>
      </c>
      <c r="B7" s="21">
        <v>2</v>
      </c>
      <c r="C7" s="21">
        <v>3</v>
      </c>
      <c r="D7" s="21">
        <v>4</v>
      </c>
      <c r="E7" s="21">
        <v>5</v>
      </c>
      <c r="F7" s="21">
        <v>6</v>
      </c>
      <c r="G7" s="21">
        <v>7</v>
      </c>
      <c r="H7" s="21">
        <v>8</v>
      </c>
      <c r="I7" s="21">
        <v>9</v>
      </c>
      <c r="J7" s="21">
        <v>10</v>
      </c>
      <c r="K7" s="21">
        <v>11</v>
      </c>
      <c r="L7" s="21">
        <v>12</v>
      </c>
    </row>
    <row r="8" spans="1:12" ht="29.25" customHeight="1">
      <c r="A8" s="21">
        <f>E8+F8</f>
        <v>10</v>
      </c>
      <c r="B8" s="21">
        <v>0</v>
      </c>
      <c r="C8" s="21">
        <f>E8</f>
        <v>5</v>
      </c>
      <c r="D8" s="21">
        <v>0</v>
      </c>
      <c r="E8" s="21">
        <v>5</v>
      </c>
      <c r="F8" s="21">
        <v>5</v>
      </c>
      <c r="G8" s="21">
        <f>I8+L8</f>
        <v>8.399999999999999</v>
      </c>
      <c r="H8" s="21">
        <v>0</v>
      </c>
      <c r="I8" s="21">
        <f>K8</f>
        <v>4.3</v>
      </c>
      <c r="J8" s="21"/>
      <c r="K8" s="21">
        <v>4.3</v>
      </c>
      <c r="L8" s="21">
        <v>4.1</v>
      </c>
    </row>
    <row r="9" spans="1:12" ht="45" customHeight="1">
      <c r="A9" s="22" t="s">
        <v>271</v>
      </c>
      <c r="B9" s="22"/>
      <c r="C9" s="22"/>
      <c r="D9" s="22"/>
      <c r="E9" s="22"/>
      <c r="F9" s="22"/>
      <c r="G9" s="22"/>
      <c r="H9" s="22"/>
      <c r="I9" s="22"/>
      <c r="J9" s="22"/>
      <c r="K9" s="22"/>
      <c r="L9" s="22"/>
    </row>
  </sheetData>
  <sheetProtection/>
  <mergeCells count="15">
    <mergeCell ref="A1:L1"/>
    <mergeCell ref="K2:L2"/>
    <mergeCell ref="A3:G3"/>
    <mergeCell ref="K3:L3"/>
    <mergeCell ref="A4:F4"/>
    <mergeCell ref="G4:L4"/>
    <mergeCell ref="C5:E5"/>
    <mergeCell ref="I5:K5"/>
    <mergeCell ref="A9:L9"/>
    <mergeCell ref="A5:A6"/>
    <mergeCell ref="B5:B6"/>
    <mergeCell ref="F5:F6"/>
    <mergeCell ref="G5:G6"/>
    <mergeCell ref="H5:H6"/>
    <mergeCell ref="L5:L6"/>
  </mergeCells>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R12"/>
  <sheetViews>
    <sheetView zoomScaleSheetLayoutView="100" workbookViewId="0" topLeftCell="A1">
      <selection activeCell="M8" sqref="M8"/>
    </sheetView>
  </sheetViews>
  <sheetFormatPr defaultColWidth="9.140625" defaultRowHeight="12.75"/>
  <cols>
    <col min="1" max="1" width="3.421875" style="0" customWidth="1"/>
    <col min="2" max="3" width="3.8515625" style="0" bestFit="1" customWidth="1"/>
    <col min="4" max="4" width="10.28125" style="0" bestFit="1" customWidth="1"/>
    <col min="5" max="5" width="6.00390625" style="0" bestFit="1" customWidth="1"/>
    <col min="6" max="6" width="7.8515625" style="0" customWidth="1"/>
    <col min="7" max="7" width="11.421875" style="0" customWidth="1"/>
    <col min="8" max="8" width="6.00390625" style="0" customWidth="1"/>
    <col min="9" max="9" width="9.57421875" style="0" customWidth="1"/>
    <col min="10" max="10" width="9.8515625" style="0" customWidth="1"/>
    <col min="11" max="11" width="8.7109375" style="0" customWidth="1"/>
    <col min="12" max="12" width="7.421875" style="0" customWidth="1"/>
    <col min="13" max="13" width="8.00390625" style="0" customWidth="1"/>
    <col min="14" max="14" width="8.8515625" style="0" customWidth="1"/>
    <col min="15" max="15" width="9.7109375" style="0" customWidth="1"/>
    <col min="16" max="16" width="11.7109375" style="0" customWidth="1"/>
    <col min="17" max="17" width="14.140625" style="0" customWidth="1"/>
  </cols>
  <sheetData>
    <row r="1" spans="1:18" ht="54.75" customHeight="1">
      <c r="A1" s="1" t="s">
        <v>272</v>
      </c>
      <c r="B1" s="1"/>
      <c r="C1" s="1"/>
      <c r="D1" s="1"/>
      <c r="E1" s="1"/>
      <c r="F1" s="1"/>
      <c r="G1" s="1"/>
      <c r="H1" s="1"/>
      <c r="I1" s="1"/>
      <c r="J1" s="1"/>
      <c r="K1" s="1"/>
      <c r="L1" s="1"/>
      <c r="M1" s="1"/>
      <c r="N1" s="1"/>
      <c r="O1" s="1"/>
      <c r="P1" s="1"/>
      <c r="Q1" s="1"/>
      <c r="R1" s="14"/>
    </row>
    <row r="2" spans="1:18" ht="15" customHeight="1">
      <c r="A2" s="2"/>
      <c r="B2" s="3"/>
      <c r="C2" s="3"/>
      <c r="D2" s="2"/>
      <c r="E2" s="3"/>
      <c r="F2" s="3"/>
      <c r="G2" s="3"/>
      <c r="H2" s="3"/>
      <c r="I2" s="3"/>
      <c r="J2" s="3"/>
      <c r="K2" s="3"/>
      <c r="L2" s="3"/>
      <c r="M2" s="3"/>
      <c r="N2" s="3"/>
      <c r="O2" s="3"/>
      <c r="P2" s="12"/>
      <c r="Q2" s="15" t="s">
        <v>273</v>
      </c>
      <c r="R2" s="14"/>
    </row>
    <row r="3" spans="1:18" ht="15" customHeight="1">
      <c r="A3" s="4" t="s">
        <v>2</v>
      </c>
      <c r="B3" s="4"/>
      <c r="C3" s="4"/>
      <c r="D3" s="4"/>
      <c r="E3" s="4"/>
      <c r="F3" s="4"/>
      <c r="G3" s="4"/>
      <c r="H3" s="5"/>
      <c r="I3" s="5"/>
      <c r="J3" s="5"/>
      <c r="K3" s="5"/>
      <c r="L3" s="5"/>
      <c r="M3" s="5"/>
      <c r="N3" s="5"/>
      <c r="O3" s="5"/>
      <c r="P3" s="13"/>
      <c r="Q3" s="16" t="s">
        <v>4</v>
      </c>
      <c r="R3" s="14"/>
    </row>
    <row r="4" spans="1:18" ht="31.5" customHeight="1">
      <c r="A4" s="6" t="s">
        <v>173</v>
      </c>
      <c r="B4" s="6"/>
      <c r="C4" s="6"/>
      <c r="D4" s="6" t="s">
        <v>132</v>
      </c>
      <c r="E4" s="6" t="s">
        <v>174</v>
      </c>
      <c r="F4" s="6"/>
      <c r="G4" s="6"/>
      <c r="H4" s="6" t="s">
        <v>175</v>
      </c>
      <c r="I4" s="6"/>
      <c r="J4" s="6"/>
      <c r="K4" s="6" t="s">
        <v>176</v>
      </c>
      <c r="L4" s="6"/>
      <c r="M4" s="6"/>
      <c r="N4" s="6" t="s">
        <v>177</v>
      </c>
      <c r="O4" s="6"/>
      <c r="P4" s="6"/>
      <c r="Q4" s="6"/>
      <c r="R4" s="14"/>
    </row>
    <row r="5" spans="1:18" ht="31.5" customHeight="1">
      <c r="A5" s="6"/>
      <c r="B5" s="6"/>
      <c r="C5" s="6"/>
      <c r="D5" s="6"/>
      <c r="E5" s="6" t="s">
        <v>137</v>
      </c>
      <c r="F5" s="6" t="s">
        <v>178</v>
      </c>
      <c r="G5" s="6" t="s">
        <v>179</v>
      </c>
      <c r="H5" s="6" t="s">
        <v>137</v>
      </c>
      <c r="I5" s="6" t="s">
        <v>149</v>
      </c>
      <c r="J5" s="6" t="s">
        <v>150</v>
      </c>
      <c r="K5" s="6" t="s">
        <v>137</v>
      </c>
      <c r="L5" s="6" t="s">
        <v>149</v>
      </c>
      <c r="M5" s="6" t="s">
        <v>150</v>
      </c>
      <c r="N5" s="6" t="s">
        <v>137</v>
      </c>
      <c r="O5" s="6" t="s">
        <v>178</v>
      </c>
      <c r="P5" s="6" t="s">
        <v>179</v>
      </c>
      <c r="Q5" s="6"/>
      <c r="R5" s="14"/>
    </row>
    <row r="6" spans="1:18" ht="31.5" customHeight="1">
      <c r="A6" s="6"/>
      <c r="B6" s="6"/>
      <c r="C6" s="6"/>
      <c r="D6" s="6"/>
      <c r="E6" s="6"/>
      <c r="F6" s="6"/>
      <c r="G6" s="6"/>
      <c r="H6" s="6"/>
      <c r="I6" s="6"/>
      <c r="J6" s="6"/>
      <c r="K6" s="6"/>
      <c r="L6" s="6"/>
      <c r="M6" s="6"/>
      <c r="N6" s="6"/>
      <c r="O6" s="6"/>
      <c r="P6" s="6" t="s">
        <v>180</v>
      </c>
      <c r="Q6" s="6" t="s">
        <v>181</v>
      </c>
      <c r="R6" s="14"/>
    </row>
    <row r="7" spans="1:18" ht="31.5" customHeight="1">
      <c r="A7" s="6" t="s">
        <v>134</v>
      </c>
      <c r="B7" s="6" t="s">
        <v>135</v>
      </c>
      <c r="C7" s="6" t="s">
        <v>136</v>
      </c>
      <c r="D7" s="6" t="s">
        <v>13</v>
      </c>
      <c r="E7" s="6">
        <v>1</v>
      </c>
      <c r="F7" s="6">
        <v>2</v>
      </c>
      <c r="G7" s="6">
        <v>3</v>
      </c>
      <c r="H7" s="6">
        <v>4</v>
      </c>
      <c r="I7" s="6">
        <v>5</v>
      </c>
      <c r="J7" s="6">
        <v>6</v>
      </c>
      <c r="K7" s="6">
        <v>7</v>
      </c>
      <c r="L7" s="6">
        <v>8</v>
      </c>
      <c r="M7" s="6">
        <v>9</v>
      </c>
      <c r="N7" s="6">
        <v>10</v>
      </c>
      <c r="O7" s="6">
        <v>11</v>
      </c>
      <c r="P7" s="6">
        <v>12</v>
      </c>
      <c r="Q7" s="6">
        <v>13</v>
      </c>
      <c r="R7" s="14"/>
    </row>
    <row r="8" spans="1:18" ht="31.5" customHeight="1">
      <c r="A8" s="6"/>
      <c r="B8" s="6"/>
      <c r="C8" s="6"/>
      <c r="D8" s="6" t="s">
        <v>137</v>
      </c>
      <c r="E8" s="7"/>
      <c r="F8" s="7"/>
      <c r="G8" s="7"/>
      <c r="H8" s="7"/>
      <c r="I8" s="7"/>
      <c r="J8" s="7"/>
      <c r="K8" s="7"/>
      <c r="L8" s="7"/>
      <c r="M8" s="7"/>
      <c r="N8" s="7"/>
      <c r="O8" s="7"/>
      <c r="P8" s="7"/>
      <c r="Q8" s="7"/>
      <c r="R8" s="14"/>
    </row>
    <row r="9" spans="1:18" ht="31.5" customHeight="1">
      <c r="A9" s="8"/>
      <c r="B9" s="8"/>
      <c r="C9" s="8"/>
      <c r="D9" s="8"/>
      <c r="E9" s="9"/>
      <c r="F9" s="9"/>
      <c r="G9" s="9"/>
      <c r="H9" s="9"/>
      <c r="I9" s="9"/>
      <c r="J9" s="9"/>
      <c r="K9" s="9"/>
      <c r="L9" s="9"/>
      <c r="M9" s="9"/>
      <c r="N9" s="9"/>
      <c r="O9" s="9"/>
      <c r="P9" s="9"/>
      <c r="Q9" s="9"/>
      <c r="R9" s="14"/>
    </row>
    <row r="10" spans="1:18" ht="31.5" customHeight="1">
      <c r="A10" s="8"/>
      <c r="B10" s="8"/>
      <c r="C10" s="8"/>
      <c r="D10" s="8"/>
      <c r="E10" s="9"/>
      <c r="F10" s="9"/>
      <c r="G10" s="9"/>
      <c r="H10" s="9"/>
      <c r="I10" s="9"/>
      <c r="J10" s="9"/>
      <c r="K10" s="9"/>
      <c r="L10" s="9"/>
      <c r="M10" s="9"/>
      <c r="N10" s="9"/>
      <c r="O10" s="9"/>
      <c r="P10" s="9"/>
      <c r="Q10" s="9"/>
      <c r="R10" s="14"/>
    </row>
    <row r="11" spans="1:18" ht="31.5" customHeight="1">
      <c r="A11" s="8"/>
      <c r="B11" s="8"/>
      <c r="C11" s="8"/>
      <c r="D11" s="8"/>
      <c r="E11" s="9"/>
      <c r="F11" s="9"/>
      <c r="G11" s="9"/>
      <c r="H11" s="9"/>
      <c r="I11" s="9"/>
      <c r="J11" s="9"/>
      <c r="K11" s="9"/>
      <c r="L11" s="9"/>
      <c r="M11" s="9"/>
      <c r="N11" s="9"/>
      <c r="O11" s="9"/>
      <c r="P11" s="9"/>
      <c r="Q11" s="9"/>
      <c r="R11" s="14"/>
    </row>
    <row r="12" spans="1:18" ht="27.75" customHeight="1">
      <c r="A12" s="10" t="s">
        <v>274</v>
      </c>
      <c r="B12" s="11"/>
      <c r="C12" s="11"/>
      <c r="D12" s="11"/>
      <c r="E12" s="11"/>
      <c r="F12" s="11"/>
      <c r="G12" s="11"/>
      <c r="H12" s="11"/>
      <c r="I12" s="11"/>
      <c r="J12" s="11"/>
      <c r="K12" s="11"/>
      <c r="L12" s="11"/>
      <c r="M12" s="11"/>
      <c r="N12" s="11"/>
      <c r="O12" s="11"/>
      <c r="P12" s="11"/>
      <c r="Q12" s="11"/>
      <c r="R12" s="14"/>
    </row>
    <row r="13" ht="21" customHeight="1"/>
  </sheetData>
  <sheetProtection/>
  <mergeCells count="26">
    <mergeCell ref="A1:Q1"/>
    <mergeCell ref="A3:G3"/>
    <mergeCell ref="E4:G4"/>
    <mergeCell ref="H4:J4"/>
    <mergeCell ref="K4:M4"/>
    <mergeCell ref="N4:Q4"/>
    <mergeCell ref="P5:Q5"/>
    <mergeCell ref="A9:C9"/>
    <mergeCell ref="A10:C10"/>
    <mergeCell ref="A11:C11"/>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6" right="0.36"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2018-09-19T08:06:13Z</dcterms:created>
  <dcterms:modified xsi:type="dcterms:W3CDTF">2019-02-13T01:12:13Z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